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6年度　総合事業\★指定関係\最新☆（中津市）指定の様式\"/>
    </mc:Choice>
  </mc:AlternateContent>
  <bookViews>
    <workbookView xWindow="240" yWindow="105" windowWidth="14940" windowHeight="8100"/>
  </bookViews>
  <sheets>
    <sheet name="（参考様式1）従業者の勤務の体制及び勤務形態一覧表" sheetId="3" r:id="rId1"/>
  </sheets>
  <definedNames>
    <definedName name="_xlnm.Print_Area" localSheetId="0">'（参考様式1）従業者の勤務の体制及び勤務形態一覧表'!$A$1:$AJ$35</definedName>
  </definedNames>
  <calcPr calcId="162913"/>
</workbook>
</file>

<file path=xl/calcChain.xml><?xml version="1.0" encoding="utf-8"?>
<calcChain xmlns="http://schemas.openxmlformats.org/spreadsheetml/2006/main">
  <c r="AH10" i="3" l="1"/>
  <c r="AI10" i="3" s="1"/>
  <c r="E8" i="3"/>
  <c r="F8" i="3" s="1"/>
  <c r="G8" i="3" s="1"/>
  <c r="H8" i="3" s="1"/>
  <c r="I8" i="3" s="1"/>
  <c r="J8" i="3" s="1"/>
  <c r="K8" i="3" s="1"/>
  <c r="L8" i="3" s="1"/>
  <c r="M8" i="3" s="1"/>
  <c r="N8" i="3" s="1"/>
  <c r="O8" i="3" s="1"/>
  <c r="P8" i="3" s="1"/>
  <c r="Q8" i="3" s="1"/>
  <c r="R8" i="3" s="1"/>
  <c r="S8" i="3" s="1"/>
  <c r="T8" i="3" s="1"/>
  <c r="U8" i="3" s="1"/>
  <c r="V8" i="3" s="1"/>
  <c r="W8" i="3" s="1"/>
  <c r="X8" i="3" s="1"/>
  <c r="Y8" i="3" s="1"/>
  <c r="Z8" i="3" s="1"/>
  <c r="AA8" i="3" s="1"/>
  <c r="AB8" i="3" s="1"/>
  <c r="AC8" i="3" s="1"/>
  <c r="AD8" i="3" s="1"/>
  <c r="AE8" i="3" s="1"/>
  <c r="AF8" i="3" s="1"/>
  <c r="AH9" i="3"/>
  <c r="AI9" i="3" s="1"/>
  <c r="AH13" i="3"/>
  <c r="AI13" i="3" s="1"/>
  <c r="AH14" i="3"/>
  <c r="AI14" i="3" s="1"/>
  <c r="AH15" i="3"/>
  <c r="AI15" i="3" s="1"/>
  <c r="AH16" i="3"/>
  <c r="AI16" i="3" s="1"/>
  <c r="AH17" i="3"/>
  <c r="AI17" i="3" s="1"/>
  <c r="AH18" i="3"/>
  <c r="AI18" i="3" s="1"/>
  <c r="AH19" i="3"/>
  <c r="AI19" i="3" s="1"/>
  <c r="AH20" i="3"/>
  <c r="AI20" i="3" s="1"/>
  <c r="AH12" i="3"/>
  <c r="AI12" i="3" s="1"/>
  <c r="AH11" i="3"/>
  <c r="AI11" i="3" s="1"/>
</calcChain>
</file>

<file path=xl/comments1.xml><?xml version="1.0" encoding="utf-8"?>
<comments xmlns="http://schemas.openxmlformats.org/spreadsheetml/2006/main">
  <authors>
    <author>内部情報</author>
  </authors>
  <commentList>
    <comment ref="K3" authorId="0" shapeId="0">
      <text>
        <r>
          <rPr>
            <b/>
            <sz val="9"/>
            <color indexed="81"/>
            <rFont val="ＭＳ Ｐゴシック"/>
            <family val="3"/>
            <charset val="128"/>
          </rPr>
          <t>最初に期間の始まりを入力（基本的に月始め1日）　入力例：9/1</t>
        </r>
      </text>
    </comment>
  </commentList>
</comments>
</file>

<file path=xl/sharedStrings.xml><?xml version="1.0" encoding="utf-8"?>
<sst xmlns="http://schemas.openxmlformats.org/spreadsheetml/2006/main" count="47" uniqueCount="41">
  <si>
    <t>備考</t>
    <rPh sb="0" eb="2">
      <t>ビコウ</t>
    </rPh>
    <phoneticPr fontId="2"/>
  </si>
  <si>
    <t>（参考様式１）</t>
    <rPh sb="1" eb="3">
      <t>サンコウ</t>
    </rPh>
    <rPh sb="3" eb="5">
      <t>ヨウシキ</t>
    </rPh>
    <phoneticPr fontId="6"/>
  </si>
  <si>
    <t>サービス種類　　  （　　　　　　　　　　　　　　　　　　　　　　　　　　　　　　　　　）</t>
    <phoneticPr fontId="2"/>
  </si>
  <si>
    <t>）</t>
    <phoneticPr fontId="2"/>
  </si>
  <si>
    <t>事業所名（</t>
    <rPh sb="3" eb="4">
      <t>ナ</t>
    </rPh>
    <phoneticPr fontId="2"/>
  </si>
  <si>
    <t>勤務</t>
  </si>
  <si>
    <t>週平均</t>
  </si>
  <si>
    <t>職　　種</t>
  </si>
  <si>
    <t>形態</t>
  </si>
  <si>
    <t>氏　　名</t>
  </si>
  <si>
    <t>４週の</t>
  </si>
  <si>
    <t>の勤務</t>
  </si>
  <si>
    <t>合　計</t>
    <phoneticPr fontId="12"/>
  </si>
  <si>
    <t>時　 間</t>
    <phoneticPr fontId="12"/>
  </si>
  <si>
    <t>管理者</t>
    <rPh sb="0" eb="3">
      <t>カンリシャ</t>
    </rPh>
    <phoneticPr fontId="2"/>
  </si>
  <si>
    <t>　</t>
    <phoneticPr fontId="2"/>
  </si>
  <si>
    <t>＊欄には、当該月の曜日を記入してください。</t>
    <rPh sb="1" eb="2">
      <t>ラン</t>
    </rPh>
    <rPh sb="5" eb="7">
      <t>トウガイ</t>
    </rPh>
    <rPh sb="7" eb="8">
      <t>ツキ</t>
    </rPh>
    <rPh sb="9" eb="11">
      <t>ヨウビ</t>
    </rPh>
    <rPh sb="12" eb="14">
      <t>キニュウ</t>
    </rPh>
    <phoneticPr fontId="2"/>
  </si>
  <si>
    <r>
      <t>職種ごとに下記の勤務形態の区分の順にまとめて記載してください。
　</t>
    </r>
    <r>
      <rPr>
        <b/>
        <sz val="10"/>
        <rFont val="ＭＳ ゴシック"/>
        <family val="3"/>
        <charset val="128"/>
      </rPr>
      <t>勤務形態の区分　Ａ：常勤で専従　Ｂ：常勤で兼務　Ｃ：常勤以外で専従　Ｄ：常勤以外で兼務</t>
    </r>
    <rPh sb="0" eb="2">
      <t>ショクシュ</t>
    </rPh>
    <rPh sb="5" eb="7">
      <t>カキ</t>
    </rPh>
    <rPh sb="8" eb="10">
      <t>キンム</t>
    </rPh>
    <rPh sb="10" eb="12">
      <t>ケイタイ</t>
    </rPh>
    <rPh sb="13" eb="15">
      <t>クブン</t>
    </rPh>
    <rPh sb="16" eb="17">
      <t>ジュン</t>
    </rPh>
    <rPh sb="22" eb="24">
      <t>キサイ</t>
    </rPh>
    <rPh sb="33" eb="35">
      <t>キンム</t>
    </rPh>
    <rPh sb="35" eb="37">
      <t>ケイタイ</t>
    </rPh>
    <rPh sb="38" eb="40">
      <t>クブン</t>
    </rPh>
    <rPh sb="43" eb="45">
      <t>ジョウキン</t>
    </rPh>
    <rPh sb="46" eb="48">
      <t>センジュウ</t>
    </rPh>
    <rPh sb="51" eb="53">
      <t>ジョウキン</t>
    </rPh>
    <rPh sb="54" eb="56">
      <t>ケンム</t>
    </rPh>
    <rPh sb="59" eb="61">
      <t>ジョウキン</t>
    </rPh>
    <rPh sb="61" eb="63">
      <t>イガイ</t>
    </rPh>
    <rPh sb="64" eb="66">
      <t>センジュウ</t>
    </rPh>
    <rPh sb="69" eb="71">
      <t>ジョウキン</t>
    </rPh>
    <rPh sb="71" eb="73">
      <t>イガイ</t>
    </rPh>
    <rPh sb="74" eb="76">
      <t>ケンム</t>
    </rPh>
    <phoneticPr fontId="2"/>
  </si>
  <si>
    <t>事業所において使用している勤務表等（既に事業を実施しているときは直近月の実績）により、職種、勤務形態、資格、氏名及び当該業務の
勤務時間が確認できる場合は、その書類をもって添付書類として差し支えありません。</t>
    <rPh sb="0" eb="3">
      <t>ジギョウショ</t>
    </rPh>
    <rPh sb="7" eb="9">
      <t>シヨウ</t>
    </rPh>
    <rPh sb="13" eb="15">
      <t>キンム</t>
    </rPh>
    <rPh sb="15" eb="16">
      <t>ヒョウ</t>
    </rPh>
    <rPh sb="16" eb="17">
      <t>トウ</t>
    </rPh>
    <rPh sb="18" eb="19">
      <t>スデ</t>
    </rPh>
    <rPh sb="20" eb="22">
      <t>ジギョウ</t>
    </rPh>
    <rPh sb="23" eb="25">
      <t>ジッシ</t>
    </rPh>
    <rPh sb="32" eb="34">
      <t>チョッキン</t>
    </rPh>
    <rPh sb="34" eb="35">
      <t>ツキ</t>
    </rPh>
    <rPh sb="36" eb="38">
      <t>ジッセキ</t>
    </rPh>
    <rPh sb="43" eb="45">
      <t>ショクシュ</t>
    </rPh>
    <rPh sb="46" eb="48">
      <t>キンム</t>
    </rPh>
    <rPh sb="48" eb="50">
      <t>ケイタイ</t>
    </rPh>
    <rPh sb="51" eb="53">
      <t>シカク</t>
    </rPh>
    <rPh sb="54" eb="56">
      <t>シメイ</t>
    </rPh>
    <rPh sb="56" eb="57">
      <t>オヨ</t>
    </rPh>
    <rPh sb="58" eb="60">
      <t>トウガイ</t>
    </rPh>
    <rPh sb="60" eb="62">
      <t>ギョウム</t>
    </rPh>
    <rPh sb="64" eb="66">
      <t>キンム</t>
    </rPh>
    <rPh sb="66" eb="68">
      <t>ジカン</t>
    </rPh>
    <rPh sb="69" eb="71">
      <t>カクニン</t>
    </rPh>
    <rPh sb="74" eb="76">
      <t>バアイ</t>
    </rPh>
    <rPh sb="80" eb="82">
      <t>ショルイ</t>
    </rPh>
    <rPh sb="86" eb="88">
      <t>テンプ</t>
    </rPh>
    <rPh sb="88" eb="90">
      <t>ショルイ</t>
    </rPh>
    <rPh sb="93" eb="94">
      <t>サ</t>
    </rPh>
    <rPh sb="95" eb="96">
      <t>ツカ</t>
    </rPh>
    <phoneticPr fontId="2"/>
  </si>
  <si>
    <t>常勤職員が勤務すべき１週あたりの勤務時間　[就業規則等で定められた１週あたりの勤務時間]　　 　</t>
    <phoneticPr fontId="6"/>
  </si>
  <si>
    <t>時間／週　（d）　</t>
  </si>
  <si>
    <t>A</t>
    <phoneticPr fontId="2"/>
  </si>
  <si>
    <t>分）</t>
    <rPh sb="0" eb="1">
      <t>ブン</t>
    </rPh>
    <phoneticPr fontId="2"/>
  </si>
  <si>
    <t>勤務年月（</t>
    <rPh sb="0" eb="2">
      <t>キンム</t>
    </rPh>
    <rPh sb="2" eb="4">
      <t>ネンゲツ</t>
    </rPh>
    <phoneticPr fontId="2"/>
  </si>
  <si>
    <t>＊</t>
    <phoneticPr fontId="2"/>
  </si>
  <si>
    <t>第　　１　　週</t>
    <phoneticPr fontId="2"/>
  </si>
  <si>
    <t>第　　２　　週</t>
    <phoneticPr fontId="2"/>
  </si>
  <si>
    <t>第　　３　　週</t>
    <phoneticPr fontId="2"/>
  </si>
  <si>
    <t>第　　４　　週</t>
    <phoneticPr fontId="2"/>
  </si>
  <si>
    <t>勤務時間</t>
    <rPh sb="0" eb="2">
      <t>キンム</t>
    </rPh>
    <rPh sb="2" eb="4">
      <t>ジカン</t>
    </rPh>
    <phoneticPr fontId="2"/>
  </si>
  <si>
    <t>常勤換</t>
    <rPh sb="0" eb="2">
      <t>ジョウキン</t>
    </rPh>
    <rPh sb="2" eb="3">
      <t>カン</t>
    </rPh>
    <phoneticPr fontId="2"/>
  </si>
  <si>
    <t>算後の</t>
    <rPh sb="0" eb="1">
      <t>サン</t>
    </rPh>
    <rPh sb="1" eb="2">
      <t>ゴ</t>
    </rPh>
    <phoneticPr fontId="2"/>
  </si>
  <si>
    <t>人数</t>
    <rPh sb="0" eb="2">
      <t>ニンズウ</t>
    </rPh>
    <phoneticPr fontId="12"/>
  </si>
  <si>
    <t>記載例　①８：３０～１７：００、　②８：３０～１２：００、　③１３：００～１７：００、　④休日</t>
    <rPh sb="0" eb="2">
      <t>キサイ</t>
    </rPh>
    <rPh sb="2" eb="3">
      <t>レイ</t>
    </rPh>
    <phoneticPr fontId="2"/>
  </si>
  <si>
    <t>申請する事業に係る従業者全員（管理者を含む。）について、４週間分の勤務すべき時間数を記入してください。
勤務時間ごとあるいはサービス提供時間単位ごとに区分して番号を付し、その番号を記入してください。</t>
    <rPh sb="0" eb="2">
      <t>シンセイ</t>
    </rPh>
    <rPh sb="4" eb="6">
      <t>ジギョウ</t>
    </rPh>
    <rPh sb="7" eb="8">
      <t>カカ</t>
    </rPh>
    <rPh sb="9" eb="12">
      <t>ジュウギョウシャ</t>
    </rPh>
    <rPh sb="12" eb="14">
      <t>ゼンイン</t>
    </rPh>
    <rPh sb="15" eb="18">
      <t>カンリシャ</t>
    </rPh>
    <rPh sb="19" eb="20">
      <t>フク</t>
    </rPh>
    <rPh sb="29" eb="31">
      <t>シュウカン</t>
    </rPh>
    <rPh sb="31" eb="32">
      <t>ブン</t>
    </rPh>
    <rPh sb="33" eb="35">
      <t>キンム</t>
    </rPh>
    <rPh sb="38" eb="40">
      <t>ジカン</t>
    </rPh>
    <rPh sb="40" eb="41">
      <t>スウ</t>
    </rPh>
    <rPh sb="42" eb="44">
      <t>キニュウ</t>
    </rPh>
    <phoneticPr fontId="2"/>
  </si>
  <si>
    <t>算出にあたっては、小数点以下第２位を切り捨ててください。</t>
    <phoneticPr fontId="2"/>
  </si>
  <si>
    <t>当該事業所・施設に係る組織体制図を添付してください。</t>
    <phoneticPr fontId="2"/>
  </si>
  <si>
    <t>常勤換算が必要な職種は、Ａ～Ｄの「週平均の勤務時間」をすべて足し、常勤の従業者が週に勤務すべき時間数で割って</t>
    <phoneticPr fontId="2"/>
  </si>
  <si>
    <t>「常勤換算後の人数」を算出してください。</t>
    <phoneticPr fontId="2"/>
  </si>
  <si>
    <t>従業者の勤務の体制及び勤務形態一覧表</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</si>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</sst>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411]ggge&quot;年&quot;m&quot;月&quot;"/>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9"/>
      <name val="ＭＳ 明朝"/>
      <family val="1"/>
      <charset val="128"/>
    </font>
    <font>
      <b/>
      <sz val="14"/>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6"/>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b/>
      <sz val="10"/>
      <name val="ＭＳ ゴシック"/>
      <family val="3"/>
      <charset val="128"/>
    </font>
    <font>
      <b/>
      <sz val="9"/>
      <color indexed="81"/>
      <name val="ＭＳ Ｐゴシック"/>
      <family val="3"/>
      <charset val="128"/>
    </font>
    <font>
      <b/>
      <sz val="11"/>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45">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s>
  <cellStyleXfs count="2">
    <xf numFmtId="0" fontId="0" fillId="0" borderId="0"/>
    <xf numFmtId="0" fontId="4" fillId="0" borderId="0" applyBorder="0"/>
  </cellStyleXfs>
  <cellXfs count="97">
    <xf numFmtId="0" fontId="0" fillId="0" borderId="0" xfId="0"/>
    <xf numFmtId="0" fontId="5" fillId="0" borderId="0" xfId="1" applyFont="1" applyAlignment="1">
      <alignment vertical="center"/>
    </xf>
    <xf numFmtId="0" fontId="4" fillId="0" borderId="0" xfId="1" applyAlignment="1">
      <alignment vertical="center"/>
    </xf>
    <xf numFmtId="0" fontId="4" fillId="0" borderId="0" xfId="1" applyBorder="1" applyAlignment="1">
      <alignment vertical="center"/>
    </xf>
    <xf numFmtId="0" fontId="7" fillId="0" borderId="0" xfId="1" applyFont="1" applyBorder="1" applyAlignment="1">
      <alignment vertical="center"/>
    </xf>
    <xf numFmtId="0" fontId="8" fillId="0" borderId="0" xfId="1" applyFont="1" applyBorder="1" applyAlignment="1">
      <alignment vertical="center"/>
    </xf>
    <xf numFmtId="0" fontId="4" fillId="0" borderId="0" xfId="1" applyFont="1" applyBorder="1" applyAlignment="1">
      <alignment vertical="center"/>
    </xf>
    <xf numFmtId="0" fontId="4" fillId="0" borderId="1" xfId="1" applyFont="1" applyBorder="1" applyAlignment="1">
      <alignment vertical="center"/>
    </xf>
    <xf numFmtId="0" fontId="4" fillId="0" borderId="3" xfId="1" applyBorder="1" applyAlignment="1">
      <alignment vertical="center"/>
    </xf>
    <xf numFmtId="0" fontId="4" fillId="0" borderId="4" xfId="1" applyBorder="1" applyAlignment="1">
      <alignment vertical="center"/>
    </xf>
    <xf numFmtId="0" fontId="11" fillId="0" borderId="5" xfId="1" applyFont="1" applyBorder="1" applyAlignment="1">
      <alignment horizontal="center" vertical="center"/>
    </xf>
    <xf numFmtId="0" fontId="1" fillId="0" borderId="6" xfId="1" applyFont="1" applyBorder="1" applyAlignment="1">
      <alignment horizontal="center" vertical="center"/>
    </xf>
    <xf numFmtId="0" fontId="4" fillId="0" borderId="9" xfId="1" applyBorder="1" applyAlignment="1">
      <alignment vertical="center"/>
    </xf>
    <xf numFmtId="0" fontId="4" fillId="0" borderId="10" xfId="1" applyBorder="1" applyAlignment="1">
      <alignment vertical="center"/>
    </xf>
    <xf numFmtId="0" fontId="4" fillId="0" borderId="11" xfId="1" applyBorder="1" applyAlignment="1">
      <alignment vertical="center"/>
    </xf>
    <xf numFmtId="0" fontId="4" fillId="0" borderId="12" xfId="1" applyBorder="1" applyAlignment="1">
      <alignment vertical="center"/>
    </xf>
    <xf numFmtId="0" fontId="4" fillId="0" borderId="13" xfId="1" applyBorder="1" applyAlignment="1">
      <alignment vertical="center"/>
    </xf>
    <xf numFmtId="0" fontId="9" fillId="0" borderId="14" xfId="1" applyFont="1" applyBorder="1" applyAlignment="1">
      <alignment horizontal="center" vertical="center"/>
    </xf>
    <xf numFmtId="0" fontId="11" fillId="0" borderId="15" xfId="1" applyFont="1" applyBorder="1" applyAlignment="1">
      <alignment horizontal="center" vertical="center"/>
    </xf>
    <xf numFmtId="0" fontId="4" fillId="0" borderId="16" xfId="1" applyBorder="1" applyAlignment="1">
      <alignment vertical="center"/>
    </xf>
    <xf numFmtId="0" fontId="11" fillId="0" borderId="18" xfId="1" applyFont="1" applyBorder="1" applyAlignment="1">
      <alignment horizontal="right" vertical="center"/>
    </xf>
    <xf numFmtId="0" fontId="9" fillId="0" borderId="19" xfId="1" applyFont="1" applyBorder="1" applyAlignment="1">
      <alignment horizontal="center" vertical="center"/>
    </xf>
    <xf numFmtId="0" fontId="11" fillId="0" borderId="20" xfId="1" applyFont="1" applyBorder="1" applyAlignment="1">
      <alignment horizontal="center" vertical="center"/>
    </xf>
    <xf numFmtId="0" fontId="14" fillId="0" borderId="21" xfId="1" applyFont="1" applyBorder="1" applyAlignment="1">
      <alignment horizontal="center" vertical="center"/>
    </xf>
    <xf numFmtId="0" fontId="15" fillId="0" borderId="22" xfId="1" applyFont="1" applyBorder="1" applyAlignment="1">
      <alignment vertical="center" shrinkToFit="1"/>
    </xf>
    <xf numFmtId="176" fontId="13" fillId="0" borderId="21" xfId="1" applyNumberFormat="1" applyFont="1" applyBorder="1" applyAlignment="1">
      <alignment vertical="center"/>
    </xf>
    <xf numFmtId="176" fontId="13" fillId="0" borderId="23" xfId="1" applyNumberFormat="1" applyFont="1" applyBorder="1" applyAlignment="1">
      <alignment vertical="center"/>
    </xf>
    <xf numFmtId="176" fontId="13" fillId="0" borderId="24" xfId="1" applyNumberFormat="1" applyFont="1" applyBorder="1" applyAlignment="1">
      <alignment vertical="center"/>
    </xf>
    <xf numFmtId="0" fontId="13" fillId="0" borderId="25" xfId="1" applyNumberFormat="1" applyFont="1" applyBorder="1" applyAlignment="1">
      <alignment vertical="center"/>
    </xf>
    <xf numFmtId="0" fontId="15" fillId="0" borderId="26" xfId="1" applyFont="1" applyBorder="1" applyAlignment="1">
      <alignment vertical="center"/>
    </xf>
    <xf numFmtId="176" fontId="13" fillId="0" borderId="27" xfId="1" applyNumberFormat="1" applyFont="1" applyBorder="1" applyAlignment="1">
      <alignment vertical="center"/>
    </xf>
    <xf numFmtId="0" fontId="14" fillId="0" borderId="9" xfId="1" applyFont="1" applyBorder="1" applyAlignment="1">
      <alignment vertical="center"/>
    </xf>
    <xf numFmtId="0" fontId="15" fillId="0" borderId="28" xfId="1" applyFont="1" applyBorder="1" applyAlignment="1">
      <alignment vertical="center"/>
    </xf>
    <xf numFmtId="176" fontId="13" fillId="0" borderId="29" xfId="1" applyNumberFormat="1" applyFont="1" applyBorder="1" applyAlignment="1">
      <alignment vertical="center"/>
    </xf>
    <xf numFmtId="176" fontId="13" fillId="0" borderId="30" xfId="1" applyNumberFormat="1" applyFont="1" applyBorder="1" applyAlignment="1">
      <alignment vertical="center"/>
    </xf>
    <xf numFmtId="0" fontId="15" fillId="0" borderId="12" xfId="1" applyFont="1" applyBorder="1" applyAlignment="1">
      <alignment vertical="center"/>
    </xf>
    <xf numFmtId="176" fontId="13" fillId="0" borderId="9" xfId="1" applyNumberFormat="1" applyFont="1" applyBorder="1" applyAlignment="1">
      <alignment vertical="center"/>
    </xf>
    <xf numFmtId="176" fontId="13" fillId="0" borderId="11" xfId="1" applyNumberFormat="1" applyFont="1" applyBorder="1" applyAlignment="1">
      <alignment vertical="center"/>
    </xf>
    <xf numFmtId="0" fontId="13" fillId="0" borderId="31" xfId="1" applyFont="1" applyFill="1" applyBorder="1" applyAlignment="1">
      <alignment vertical="center"/>
    </xf>
    <xf numFmtId="0" fontId="14" fillId="0" borderId="29" xfId="1" applyFont="1" applyBorder="1" applyAlignment="1">
      <alignment vertical="center"/>
    </xf>
    <xf numFmtId="176" fontId="13" fillId="0" borderId="32" xfId="1" applyNumberFormat="1" applyFont="1" applyBorder="1" applyAlignment="1">
      <alignment vertical="center"/>
    </xf>
    <xf numFmtId="0" fontId="3" fillId="0" borderId="0" xfId="1" applyFont="1" applyAlignment="1">
      <alignment horizontal="right"/>
    </xf>
    <xf numFmtId="0" fontId="3" fillId="0" borderId="0" xfId="1" applyFont="1"/>
    <xf numFmtId="0" fontId="3" fillId="0" borderId="0" xfId="1" applyFont="1" applyAlignment="1">
      <alignment horizontal="center"/>
    </xf>
    <xf numFmtId="0" fontId="3" fillId="0" borderId="0" xfId="1" applyFont="1" applyAlignment="1">
      <alignment horizontal="left" vertical="center" wrapText="1"/>
    </xf>
    <xf numFmtId="0" fontId="3" fillId="0" borderId="0" xfId="1" applyFont="1" applyAlignment="1">
      <alignment horizontal="center" vertical="center"/>
    </xf>
    <xf numFmtId="0" fontId="3" fillId="0" borderId="0" xfId="1" applyFont="1" applyAlignment="1">
      <alignment vertical="center"/>
    </xf>
    <xf numFmtId="0" fontId="18" fillId="0" borderId="0" xfId="1" applyFont="1" applyBorder="1" applyAlignment="1">
      <alignment vertical="center"/>
    </xf>
    <xf numFmtId="0" fontId="18" fillId="0" borderId="0" xfId="1" applyFont="1" applyAlignment="1">
      <alignment vertical="center"/>
    </xf>
    <xf numFmtId="0" fontId="14" fillId="0" borderId="9" xfId="1" applyFont="1" applyBorder="1" applyAlignment="1">
      <alignment horizontal="center" vertical="center"/>
    </xf>
    <xf numFmtId="1" fontId="13" fillId="0" borderId="9" xfId="1" applyNumberFormat="1" applyFont="1" applyBorder="1" applyAlignment="1">
      <alignment vertical="center"/>
    </xf>
    <xf numFmtId="1" fontId="13" fillId="0" borderId="11" xfId="1" applyNumberFormat="1" applyFont="1" applyBorder="1" applyAlignment="1">
      <alignment vertical="center"/>
    </xf>
    <xf numFmtId="0" fontId="13" fillId="0" borderId="31" xfId="1" applyFont="1" applyFill="1" applyBorder="1" applyAlignment="1">
      <alignment horizontal="right" vertical="center"/>
    </xf>
    <xf numFmtId="0" fontId="14" fillId="0" borderId="27" xfId="1" applyFont="1" applyBorder="1" applyAlignment="1">
      <alignment horizontal="center" vertical="center"/>
    </xf>
    <xf numFmtId="0" fontId="13" fillId="0" borderId="33" xfId="1" applyFont="1" applyFill="1" applyBorder="1" applyAlignment="1">
      <alignment horizontal="right"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0" fillId="0" borderId="0" xfId="0" applyAlignment="1">
      <alignment vertical="center"/>
    </xf>
    <xf numFmtId="0" fontId="0" fillId="0" borderId="0" xfId="0" applyAlignment="1">
      <alignment horizontal="right" vertical="center"/>
    </xf>
    <xf numFmtId="0" fontId="13" fillId="0" borderId="23" xfId="1" applyFont="1" applyBorder="1" applyAlignment="1">
      <alignment vertical="center" shrinkToFit="1"/>
    </xf>
    <xf numFmtId="0" fontId="13" fillId="0" borderId="11" xfId="1" applyFont="1" applyFill="1" applyBorder="1" applyAlignment="1">
      <alignment vertical="center" shrinkToFit="1"/>
    </xf>
    <xf numFmtId="0" fontId="13" fillId="0" borderId="30" xfId="1" applyFont="1" applyBorder="1" applyAlignment="1">
      <alignment vertical="center" shrinkToFit="1"/>
    </xf>
    <xf numFmtId="0" fontId="13" fillId="0" borderId="11" xfId="1" applyFont="1" applyBorder="1" applyAlignment="1">
      <alignment vertical="center" shrinkToFit="1"/>
    </xf>
    <xf numFmtId="0" fontId="13" fillId="0" borderId="32" xfId="1" applyFont="1" applyBorder="1" applyAlignment="1">
      <alignment vertical="center" shrinkToFit="1"/>
    </xf>
    <xf numFmtId="2" fontId="13" fillId="0" borderId="38" xfId="1" applyNumberFormat="1" applyFont="1" applyBorder="1" applyAlignment="1">
      <alignment vertical="center"/>
    </xf>
    <xf numFmtId="2" fontId="13" fillId="0" borderId="39" xfId="1" applyNumberFormat="1" applyFont="1" applyFill="1" applyBorder="1" applyAlignment="1">
      <alignment horizontal="right" vertical="center"/>
    </xf>
    <xf numFmtId="2" fontId="13" fillId="0" borderId="40" xfId="1" applyNumberFormat="1" applyFont="1" applyFill="1" applyBorder="1" applyAlignment="1">
      <alignment horizontal="right" vertical="center"/>
    </xf>
    <xf numFmtId="0" fontId="15" fillId="0" borderId="26" xfId="1" applyFont="1" applyBorder="1" applyAlignment="1">
      <alignment vertical="center" shrinkToFit="1"/>
    </xf>
    <xf numFmtId="176" fontId="13" fillId="0" borderId="34" xfId="1" applyNumberFormat="1" applyFont="1" applyBorder="1" applyAlignment="1">
      <alignment vertical="center"/>
    </xf>
    <xf numFmtId="0" fontId="13" fillId="0" borderId="33" xfId="1" applyNumberFormat="1" applyFont="1" applyBorder="1" applyAlignment="1">
      <alignment vertical="center"/>
    </xf>
    <xf numFmtId="0" fontId="13" fillId="0" borderId="0" xfId="1" applyFont="1" applyBorder="1" applyAlignment="1">
      <alignment vertical="center" shrinkToFit="1"/>
    </xf>
    <xf numFmtId="0" fontId="14" fillId="0" borderId="0" xfId="1" applyFont="1" applyBorder="1" applyAlignment="1">
      <alignment vertical="center"/>
    </xf>
    <xf numFmtId="0" fontId="13" fillId="0" borderId="0" xfId="1" applyFont="1" applyBorder="1" applyAlignment="1">
      <alignment horizontal="center" vertical="center" shrinkToFit="1"/>
    </xf>
    <xf numFmtId="0" fontId="15" fillId="0" borderId="0" xfId="1" applyFont="1" applyBorder="1" applyAlignment="1">
      <alignment vertical="center"/>
    </xf>
    <xf numFmtId="176" fontId="13" fillId="0" borderId="0" xfId="1" applyNumberFormat="1" applyFont="1" applyBorder="1" applyAlignment="1">
      <alignment vertical="center"/>
    </xf>
    <xf numFmtId="0" fontId="13" fillId="0" borderId="0" xfId="1" applyFont="1" applyFill="1" applyBorder="1" applyAlignment="1">
      <alignment horizontal="center" vertical="center"/>
    </xf>
    <xf numFmtId="2" fontId="13" fillId="0" borderId="0" xfId="1" applyNumberFormat="1" applyFont="1" applyFill="1" applyBorder="1" applyAlignment="1">
      <alignment horizontal="right" vertical="center"/>
    </xf>
    <xf numFmtId="0" fontId="13" fillId="0" borderId="19" xfId="1" applyFont="1" applyFill="1" applyBorder="1" applyAlignment="1">
      <alignment horizontal="right" vertical="center"/>
    </xf>
    <xf numFmtId="2" fontId="13" fillId="0" borderId="38" xfId="1" applyNumberFormat="1" applyFont="1" applyBorder="1" applyAlignment="1">
      <alignment horizontal="right" vertical="center"/>
    </xf>
    <xf numFmtId="0" fontId="1" fillId="0" borderId="8" xfId="1" applyFont="1" applyBorder="1" applyAlignment="1">
      <alignment horizontal="center" vertical="center"/>
    </xf>
    <xf numFmtId="0" fontId="10" fillId="0" borderId="2" xfId="1" applyFont="1" applyBorder="1" applyAlignment="1">
      <alignment horizontal="center" vertical="center" shrinkToFit="1"/>
    </xf>
    <xf numFmtId="0" fontId="10" fillId="0" borderId="7" xfId="1" applyFont="1" applyBorder="1" applyAlignment="1">
      <alignment horizontal="center" vertical="center" shrinkToFit="1"/>
    </xf>
    <xf numFmtId="0" fontId="4" fillId="0" borderId="17" xfId="1" applyBorder="1" applyAlignment="1">
      <alignment horizontal="center" vertical="center"/>
    </xf>
    <xf numFmtId="0" fontId="3" fillId="0" borderId="0" xfId="1" applyFont="1" applyAlignment="1">
      <alignment horizontal="left" vertical="center"/>
    </xf>
    <xf numFmtId="0" fontId="1" fillId="2" borderId="0" xfId="1" applyFont="1" applyFill="1" applyBorder="1" applyAlignment="1">
      <alignment horizontal="center" vertical="center"/>
    </xf>
    <xf numFmtId="2" fontId="18" fillId="2" borderId="10" xfId="1" applyNumberFormat="1" applyFont="1" applyFill="1" applyBorder="1" applyAlignment="1">
      <alignment horizontal="center" vertical="center"/>
    </xf>
    <xf numFmtId="2" fontId="18" fillId="2" borderId="44" xfId="1" applyNumberFormat="1" applyFont="1" applyFill="1" applyBorder="1" applyAlignment="1">
      <alignment horizontal="center" vertical="center"/>
    </xf>
    <xf numFmtId="2" fontId="18" fillId="2" borderId="13" xfId="1" applyNumberFormat="1" applyFont="1" applyFill="1" applyBorder="1" applyAlignment="1">
      <alignment horizontal="center" vertical="center"/>
    </xf>
    <xf numFmtId="0" fontId="3" fillId="0" borderId="0" xfId="1" applyFont="1" applyAlignment="1">
      <alignment vertical="center" wrapText="1"/>
    </xf>
    <xf numFmtId="0" fontId="3" fillId="0" borderId="0" xfId="1" applyFont="1" applyAlignment="1">
      <alignment horizontal="left" vertical="center" wrapText="1"/>
    </xf>
    <xf numFmtId="0" fontId="0" fillId="0" borderId="0" xfId="0" applyAlignment="1">
      <alignment horizontal="left" vertical="center"/>
    </xf>
    <xf numFmtId="177" fontId="0" fillId="2" borderId="0" xfId="0" applyNumberFormat="1" applyFont="1" applyFill="1" applyAlignment="1">
      <alignment horizontal="center" vertical="center"/>
    </xf>
    <xf numFmtId="0" fontId="4" fillId="0" borderId="41" xfId="1" applyBorder="1" applyAlignment="1">
      <alignment horizontal="center" vertical="center"/>
    </xf>
    <xf numFmtId="0" fontId="4" fillId="0" borderId="42" xfId="1" applyBorder="1" applyAlignment="1">
      <alignment horizontal="center" vertical="center"/>
    </xf>
    <xf numFmtId="0" fontId="4" fillId="0" borderId="43" xfId="1" applyBorder="1" applyAlignment="1">
      <alignment horizontal="center" vertical="center"/>
    </xf>
    <xf numFmtId="0" fontId="18" fillId="2" borderId="0" xfId="1" applyFont="1" applyFill="1" applyBorder="1" applyAlignment="1">
      <alignment horizontal="left" vertical="center"/>
    </xf>
  </cellXfs>
  <cellStyles count="2">
    <cellStyle name="標準" xfId="0" builtinId="0"/>
    <cellStyle name="標準 2" xfId="1"/>
  </cellStyles>
  <dxfs count="2">
    <dxf>
      <fill>
        <patternFill>
          <bgColor theme="8" tint="0.79998168889431442"/>
        </patternFill>
      </fill>
    </dxf>
    <dxf>
      <fill>
        <patternFill>
          <bgColor theme="5"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37"/>
  <sheetViews>
    <sheetView tabSelected="1" view="pageBreakPreview" zoomScaleNormal="100" zoomScaleSheetLayoutView="100" workbookViewId="0">
      <selection activeCell="D23" sqref="D23:AI23"/>
    </sheetView>
  </sheetViews>
  <sheetFormatPr defaultRowHeight="14.25" x14ac:dyDescent="0.15"/>
  <cols>
    <col min="1" max="1" width="0.875" style="2" customWidth="1"/>
    <col min="2" max="2" width="12.75" style="2" customWidth="1"/>
    <col min="3" max="3" width="4.875" style="2" customWidth="1"/>
    <col min="4" max="4" width="11.875" style="2" customWidth="1"/>
    <col min="5" max="32" width="3.5" style="2" customWidth="1"/>
    <col min="33" max="35" width="7.25" style="2" customWidth="1"/>
    <col min="36" max="36" width="1.875" style="2" customWidth="1"/>
    <col min="37" max="37" width="3.625" style="2" customWidth="1"/>
    <col min="38" max="16384" width="9" style="2"/>
  </cols>
  <sheetData>
    <row r="1" spans="1:36" x14ac:dyDescent="0.15">
      <c r="A1" s="1" t="s">
        <v>1</v>
      </c>
    </row>
    <row r="2" spans="1:36" ht="9.75" customHeight="1" x14ac:dyDescent="0.15">
      <c r="A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ht="18.75" customHeight="1" x14ac:dyDescent="0.15">
      <c r="A3" s="3"/>
      <c r="B3" s="4" t="s">
        <v>39</v>
      </c>
      <c r="C3" s="3"/>
      <c r="D3" s="3"/>
      <c r="E3" s="3"/>
      <c r="F3" s="3"/>
      <c r="G3" s="58"/>
      <c r="J3" s="59" t="s">
        <v>23</v>
      </c>
      <c r="K3" s="92">
        <v>42614</v>
      </c>
      <c r="L3" s="92"/>
      <c r="M3" s="92"/>
      <c r="N3" s="92"/>
      <c r="O3" s="92"/>
      <c r="P3" s="91" t="s">
        <v>22</v>
      </c>
      <c r="Q3" s="91"/>
      <c r="S3" s="5" t="s">
        <v>2</v>
      </c>
      <c r="T3" s="3"/>
      <c r="U3" s="3"/>
      <c r="V3" s="3"/>
      <c r="W3" s="3"/>
      <c r="X3" s="3"/>
      <c r="Z3" s="85"/>
      <c r="AA3" s="85"/>
      <c r="AB3" s="85"/>
      <c r="AC3" s="85"/>
      <c r="AD3" s="85"/>
      <c r="AE3" s="85"/>
      <c r="AF3" s="85"/>
      <c r="AG3" s="85"/>
      <c r="AH3" s="85"/>
      <c r="AI3" s="5" t="s">
        <v>3</v>
      </c>
      <c r="AJ3" s="3"/>
    </row>
    <row r="4" spans="1:36" ht="19.5" customHeight="1" x14ac:dyDescent="0.15">
      <c r="A4" s="3"/>
      <c r="B4" s="4"/>
      <c r="C4" s="6"/>
      <c r="D4" s="6"/>
      <c r="E4" s="3"/>
      <c r="F4" s="3"/>
      <c r="G4" s="3"/>
      <c r="H4" s="3"/>
      <c r="I4" s="3"/>
      <c r="Q4" s="3"/>
      <c r="S4" s="5" t="s">
        <v>4</v>
      </c>
      <c r="T4" s="3"/>
      <c r="U4" s="3"/>
      <c r="V4" s="3"/>
      <c r="W4" s="85"/>
      <c r="X4" s="85"/>
      <c r="Y4" s="85"/>
      <c r="Z4" s="85"/>
      <c r="AA4" s="85"/>
      <c r="AB4" s="85"/>
      <c r="AC4" s="85"/>
      <c r="AD4" s="85"/>
      <c r="AE4" s="85"/>
      <c r="AF4" s="85"/>
      <c r="AG4" s="85"/>
      <c r="AH4" s="85"/>
      <c r="AI4" s="5" t="s">
        <v>3</v>
      </c>
      <c r="AJ4" s="3"/>
    </row>
    <row r="5" spans="1:36" ht="3.75" customHeight="1" thickBot="1" x14ac:dyDescent="0.2">
      <c r="A5" s="3"/>
      <c r="B5" s="4"/>
      <c r="C5" s="6"/>
      <c r="D5" s="6"/>
      <c r="E5" s="3"/>
      <c r="F5" s="3"/>
      <c r="G5" s="3"/>
      <c r="H5" s="3"/>
      <c r="I5" s="3"/>
      <c r="J5" s="3"/>
      <c r="K5" s="3"/>
      <c r="L5" s="3"/>
      <c r="M5" s="3"/>
      <c r="N5" s="3"/>
      <c r="O5" s="3"/>
      <c r="P5" s="3"/>
      <c r="Q5" s="3"/>
      <c r="S5" s="5"/>
      <c r="T5" s="3"/>
      <c r="U5" s="3"/>
      <c r="V5" s="3"/>
      <c r="W5" s="3"/>
      <c r="X5" s="3"/>
      <c r="Y5" s="3"/>
      <c r="Z5" s="3"/>
      <c r="AA5" s="3"/>
      <c r="AB5" s="3"/>
      <c r="AC5" s="3"/>
      <c r="AD5" s="3"/>
      <c r="AE5" s="3"/>
      <c r="AF5" s="3"/>
      <c r="AG5" s="3"/>
      <c r="AH5" s="3"/>
      <c r="AI5" s="3"/>
      <c r="AJ5" s="3"/>
    </row>
    <row r="6" spans="1:36" ht="15" customHeight="1" x14ac:dyDescent="0.15">
      <c r="A6" s="3"/>
      <c r="B6" s="7"/>
      <c r="C6" s="81" t="s">
        <v>5</v>
      </c>
      <c r="D6" s="8"/>
      <c r="E6" s="93" t="s">
        <v>25</v>
      </c>
      <c r="F6" s="94"/>
      <c r="G6" s="94"/>
      <c r="H6" s="94"/>
      <c r="I6" s="94"/>
      <c r="J6" s="94"/>
      <c r="K6" s="95"/>
      <c r="L6" s="93" t="s">
        <v>26</v>
      </c>
      <c r="M6" s="94"/>
      <c r="N6" s="94"/>
      <c r="O6" s="94"/>
      <c r="P6" s="94"/>
      <c r="Q6" s="94"/>
      <c r="R6" s="95"/>
      <c r="S6" s="93" t="s">
        <v>27</v>
      </c>
      <c r="T6" s="94"/>
      <c r="U6" s="94"/>
      <c r="V6" s="94"/>
      <c r="W6" s="94"/>
      <c r="X6" s="94"/>
      <c r="Y6" s="95"/>
      <c r="Z6" s="93" t="s">
        <v>28</v>
      </c>
      <c r="AA6" s="94"/>
      <c r="AB6" s="94"/>
      <c r="AC6" s="94"/>
      <c r="AD6" s="94"/>
      <c r="AE6" s="94"/>
      <c r="AF6" s="95"/>
      <c r="AG6" s="9"/>
      <c r="AH6" s="10" t="s">
        <v>6</v>
      </c>
      <c r="AI6" s="10" t="s">
        <v>30</v>
      </c>
    </row>
    <row r="7" spans="1:36" ht="15" customHeight="1" x14ac:dyDescent="0.15">
      <c r="A7" s="3"/>
      <c r="B7" s="11" t="s">
        <v>7</v>
      </c>
      <c r="C7" s="82" t="s">
        <v>8</v>
      </c>
      <c r="D7" s="80" t="s">
        <v>9</v>
      </c>
      <c r="E7" s="12">
        <v>1</v>
      </c>
      <c r="F7" s="12">
        <v>2</v>
      </c>
      <c r="G7" s="12">
        <v>3</v>
      </c>
      <c r="H7" s="12">
        <v>4</v>
      </c>
      <c r="I7" s="12">
        <v>5</v>
      </c>
      <c r="J7" s="12">
        <v>6</v>
      </c>
      <c r="K7" s="13">
        <v>7</v>
      </c>
      <c r="L7" s="14">
        <v>8</v>
      </c>
      <c r="M7" s="12">
        <v>9</v>
      </c>
      <c r="N7" s="12">
        <v>10</v>
      </c>
      <c r="O7" s="12">
        <v>11</v>
      </c>
      <c r="P7" s="12">
        <v>12</v>
      </c>
      <c r="Q7" s="12">
        <v>13</v>
      </c>
      <c r="R7" s="15">
        <v>14</v>
      </c>
      <c r="S7" s="14">
        <v>15</v>
      </c>
      <c r="T7" s="12">
        <v>16</v>
      </c>
      <c r="U7" s="12">
        <v>17</v>
      </c>
      <c r="V7" s="12">
        <v>18</v>
      </c>
      <c r="W7" s="12">
        <v>19</v>
      </c>
      <c r="X7" s="12">
        <v>20</v>
      </c>
      <c r="Y7" s="15">
        <v>21</v>
      </c>
      <c r="Z7" s="16">
        <v>22</v>
      </c>
      <c r="AA7" s="12">
        <v>23</v>
      </c>
      <c r="AB7" s="12">
        <v>24</v>
      </c>
      <c r="AC7" s="12">
        <v>25</v>
      </c>
      <c r="AD7" s="12">
        <v>26</v>
      </c>
      <c r="AE7" s="12">
        <v>27</v>
      </c>
      <c r="AF7" s="12">
        <v>28</v>
      </c>
      <c r="AG7" s="17" t="s">
        <v>10</v>
      </c>
      <c r="AH7" s="18" t="s">
        <v>11</v>
      </c>
      <c r="AI7" s="18" t="s">
        <v>31</v>
      </c>
    </row>
    <row r="8" spans="1:36" ht="15" customHeight="1" thickBot="1" x14ac:dyDescent="0.2">
      <c r="A8" s="3"/>
      <c r="B8" s="19"/>
      <c r="C8" s="83"/>
      <c r="D8" s="20" t="s">
        <v>24</v>
      </c>
      <c r="E8" s="55" t="str">
        <f>IF(WEEKDAY(K3,2)=1,"月",IF(WEEKDAY(K3,2)=2,"火",IF(WEEKDAY(K3,2)=3,"水",IF(WEEKDAY(K3,2)=4,"木",IF(WEEKDAY(K3,2)=5,"金",IF(WEEKDAY(K3,2)=6,"土","日"))))))</f>
        <v>木</v>
      </c>
      <c r="F8" s="56" t="str">
        <f t="shared" ref="F8:AF8" si="0">IF(E8="月","火",IF(E8="火","水",IF(E8="水","木",IF(E8="木","金",IF(E8="金","土",IF(E8="土","日","月"))))))</f>
        <v>金</v>
      </c>
      <c r="G8" s="56" t="str">
        <f t="shared" si="0"/>
        <v>土</v>
      </c>
      <c r="H8" s="56" t="str">
        <f t="shared" si="0"/>
        <v>日</v>
      </c>
      <c r="I8" s="56" t="str">
        <f t="shared" si="0"/>
        <v>月</v>
      </c>
      <c r="J8" s="56" t="str">
        <f t="shared" si="0"/>
        <v>火</v>
      </c>
      <c r="K8" s="57" t="str">
        <f t="shared" si="0"/>
        <v>水</v>
      </c>
      <c r="L8" s="55" t="str">
        <f t="shared" si="0"/>
        <v>木</v>
      </c>
      <c r="M8" s="56" t="str">
        <f t="shared" si="0"/>
        <v>金</v>
      </c>
      <c r="N8" s="56" t="str">
        <f t="shared" si="0"/>
        <v>土</v>
      </c>
      <c r="O8" s="56" t="str">
        <f t="shared" si="0"/>
        <v>日</v>
      </c>
      <c r="P8" s="56" t="str">
        <f t="shared" si="0"/>
        <v>月</v>
      </c>
      <c r="Q8" s="56" t="str">
        <f t="shared" si="0"/>
        <v>火</v>
      </c>
      <c r="R8" s="57" t="str">
        <f t="shared" si="0"/>
        <v>水</v>
      </c>
      <c r="S8" s="55" t="str">
        <f t="shared" si="0"/>
        <v>木</v>
      </c>
      <c r="T8" s="56" t="str">
        <f t="shared" si="0"/>
        <v>金</v>
      </c>
      <c r="U8" s="56" t="str">
        <f t="shared" si="0"/>
        <v>土</v>
      </c>
      <c r="V8" s="56" t="str">
        <f t="shared" si="0"/>
        <v>日</v>
      </c>
      <c r="W8" s="56" t="str">
        <f t="shared" si="0"/>
        <v>月</v>
      </c>
      <c r="X8" s="56" t="str">
        <f t="shared" si="0"/>
        <v>火</v>
      </c>
      <c r="Y8" s="57" t="str">
        <f t="shared" si="0"/>
        <v>水</v>
      </c>
      <c r="Z8" s="55" t="str">
        <f t="shared" si="0"/>
        <v>木</v>
      </c>
      <c r="AA8" s="56" t="str">
        <f t="shared" si="0"/>
        <v>金</v>
      </c>
      <c r="AB8" s="56" t="str">
        <f t="shared" si="0"/>
        <v>土</v>
      </c>
      <c r="AC8" s="56" t="str">
        <f t="shared" si="0"/>
        <v>日</v>
      </c>
      <c r="AD8" s="56" t="str">
        <f t="shared" si="0"/>
        <v>月</v>
      </c>
      <c r="AE8" s="56" t="str">
        <f t="shared" si="0"/>
        <v>火</v>
      </c>
      <c r="AF8" s="57" t="str">
        <f t="shared" si="0"/>
        <v>水</v>
      </c>
      <c r="AG8" s="21" t="s">
        <v>12</v>
      </c>
      <c r="AH8" s="22" t="s">
        <v>13</v>
      </c>
      <c r="AI8" s="22" t="s">
        <v>32</v>
      </c>
    </row>
    <row r="9" spans="1:36" ht="21" customHeight="1" x14ac:dyDescent="0.15">
      <c r="A9" s="3"/>
      <c r="B9" s="60" t="s">
        <v>14</v>
      </c>
      <c r="C9" s="23" t="s">
        <v>21</v>
      </c>
      <c r="D9" s="24" t="s">
        <v>40</v>
      </c>
      <c r="E9" s="25"/>
      <c r="F9" s="25"/>
      <c r="G9" s="25"/>
      <c r="H9" s="25"/>
      <c r="I9" s="25"/>
      <c r="J9" s="25"/>
      <c r="K9" s="25"/>
      <c r="L9" s="26"/>
      <c r="M9" s="25"/>
      <c r="N9" s="25"/>
      <c r="O9" s="25"/>
      <c r="P9" s="25"/>
      <c r="Q9" s="25"/>
      <c r="R9" s="25"/>
      <c r="S9" s="26"/>
      <c r="T9" s="25"/>
      <c r="U9" s="25"/>
      <c r="V9" s="25"/>
      <c r="W9" s="25"/>
      <c r="X9" s="25"/>
      <c r="Y9" s="25"/>
      <c r="Z9" s="26"/>
      <c r="AA9" s="25"/>
      <c r="AB9" s="25"/>
      <c r="AC9" s="25"/>
      <c r="AD9" s="25"/>
      <c r="AE9" s="25"/>
      <c r="AF9" s="27"/>
      <c r="AG9" s="28">
        <v>160</v>
      </c>
      <c r="AH9" s="65">
        <f>ROUNDDOWN(AG9/4,1)</f>
        <v>40</v>
      </c>
      <c r="AI9" s="79">
        <f>ROUNDDOWN(AH9/$V$22,1)</f>
        <v>1</v>
      </c>
    </row>
    <row r="10" spans="1:36" ht="21" customHeight="1" x14ac:dyDescent="0.15">
      <c r="A10" s="3"/>
      <c r="B10" s="62"/>
      <c r="C10" s="53"/>
      <c r="D10" s="68"/>
      <c r="E10" s="30"/>
      <c r="F10" s="30"/>
      <c r="G10" s="30"/>
      <c r="H10" s="30"/>
      <c r="I10" s="30"/>
      <c r="J10" s="30"/>
      <c r="K10" s="30"/>
      <c r="L10" s="34"/>
      <c r="M10" s="30"/>
      <c r="N10" s="30"/>
      <c r="O10" s="30"/>
      <c r="P10" s="30"/>
      <c r="Q10" s="30"/>
      <c r="R10" s="30"/>
      <c r="S10" s="34"/>
      <c r="T10" s="30"/>
      <c r="U10" s="30"/>
      <c r="V10" s="30"/>
      <c r="W10" s="30"/>
      <c r="X10" s="30"/>
      <c r="Y10" s="30"/>
      <c r="Z10" s="34"/>
      <c r="AA10" s="30"/>
      <c r="AB10" s="30"/>
      <c r="AC10" s="30"/>
      <c r="AD10" s="30"/>
      <c r="AE10" s="30"/>
      <c r="AF10" s="69"/>
      <c r="AG10" s="70"/>
      <c r="AH10" s="66">
        <f>ROUNDDOWN(AG10/4,1)</f>
        <v>0</v>
      </c>
      <c r="AI10" s="66">
        <f t="shared" ref="AI10:AI20" si="1">ROUNDDOWN(AH10/$V$22,1)</f>
        <v>0</v>
      </c>
    </row>
    <row r="11" spans="1:36" ht="21" customHeight="1" x14ac:dyDescent="0.15">
      <c r="A11" s="3"/>
      <c r="B11" s="61"/>
      <c r="C11" s="49"/>
      <c r="D11" s="35"/>
      <c r="E11" s="36"/>
      <c r="F11" s="36"/>
      <c r="G11" s="50"/>
      <c r="H11" s="50"/>
      <c r="I11" s="50"/>
      <c r="J11" s="50"/>
      <c r="K11" s="50"/>
      <c r="L11" s="51"/>
      <c r="M11" s="50"/>
      <c r="N11" s="50"/>
      <c r="O11" s="50"/>
      <c r="P11" s="50"/>
      <c r="Q11" s="50"/>
      <c r="R11" s="50"/>
      <c r="S11" s="51"/>
      <c r="T11" s="50"/>
      <c r="U11" s="50"/>
      <c r="V11" s="50"/>
      <c r="W11" s="50"/>
      <c r="X11" s="50"/>
      <c r="Y11" s="50"/>
      <c r="Z11" s="51"/>
      <c r="AA11" s="50"/>
      <c r="AB11" s="50"/>
      <c r="AC11" s="50"/>
      <c r="AD11" s="50"/>
      <c r="AE11" s="50"/>
      <c r="AF11" s="50"/>
      <c r="AG11" s="38"/>
      <c r="AH11" s="66">
        <f>ROUNDDOWN(AG11/4,1)</f>
        <v>0</v>
      </c>
      <c r="AI11" s="66">
        <f t="shared" si="1"/>
        <v>0</v>
      </c>
    </row>
    <row r="12" spans="1:36" ht="21" customHeight="1" x14ac:dyDescent="0.15">
      <c r="A12" s="3"/>
      <c r="B12" s="61"/>
      <c r="C12" s="49"/>
      <c r="D12" s="35"/>
      <c r="E12" s="36"/>
      <c r="F12" s="36"/>
      <c r="G12" s="50"/>
      <c r="H12" s="50"/>
      <c r="I12" s="50"/>
      <c r="J12" s="50"/>
      <c r="K12" s="50"/>
      <c r="L12" s="51"/>
      <c r="M12" s="50"/>
      <c r="N12" s="50"/>
      <c r="O12" s="50"/>
      <c r="P12" s="50"/>
      <c r="Q12" s="50"/>
      <c r="R12" s="50"/>
      <c r="S12" s="51"/>
      <c r="T12" s="50"/>
      <c r="U12" s="50"/>
      <c r="V12" s="50"/>
      <c r="W12" s="50"/>
      <c r="X12" s="50"/>
      <c r="Y12" s="50"/>
      <c r="Z12" s="51"/>
      <c r="AA12" s="50"/>
      <c r="AB12" s="50"/>
      <c r="AC12" s="50"/>
      <c r="AD12" s="50"/>
      <c r="AE12" s="50"/>
      <c r="AF12" s="50"/>
      <c r="AG12" s="52"/>
      <c r="AH12" s="66">
        <f>ROUNDDOWN(AG12/4,1)</f>
        <v>0</v>
      </c>
      <c r="AI12" s="66">
        <f t="shared" si="1"/>
        <v>0</v>
      </c>
    </row>
    <row r="13" spans="1:36" ht="21" customHeight="1" x14ac:dyDescent="0.15">
      <c r="A13" s="3"/>
      <c r="B13" s="62"/>
      <c r="C13" s="49"/>
      <c r="D13" s="29"/>
      <c r="E13" s="30"/>
      <c r="F13" s="30"/>
      <c r="G13" s="30"/>
      <c r="H13" s="30"/>
      <c r="I13" s="30"/>
      <c r="J13" s="30"/>
      <c r="K13" s="30"/>
      <c r="L13" s="34"/>
      <c r="M13" s="30"/>
      <c r="N13" s="30"/>
      <c r="O13" s="30"/>
      <c r="P13" s="30"/>
      <c r="Q13" s="30"/>
      <c r="R13" s="30"/>
      <c r="S13" s="34"/>
      <c r="T13" s="30"/>
      <c r="U13" s="30"/>
      <c r="V13" s="30"/>
      <c r="W13" s="30"/>
      <c r="X13" s="30"/>
      <c r="Y13" s="30"/>
      <c r="Z13" s="34"/>
      <c r="AA13" s="30"/>
      <c r="AB13" s="30"/>
      <c r="AC13" s="30"/>
      <c r="AD13" s="30"/>
      <c r="AE13" s="30"/>
      <c r="AF13" s="30"/>
      <c r="AG13" s="54"/>
      <c r="AH13" s="66">
        <f t="shared" ref="AH13:AH20" si="2">ROUNDDOWN(AG13/4,1)</f>
        <v>0</v>
      </c>
      <c r="AI13" s="66">
        <f t="shared" si="1"/>
        <v>0</v>
      </c>
    </row>
    <row r="14" spans="1:36" ht="21" customHeight="1" x14ac:dyDescent="0.15">
      <c r="A14" s="3"/>
      <c r="B14" s="63"/>
      <c r="C14" s="49"/>
      <c r="D14" s="35" t="s">
        <v>15</v>
      </c>
      <c r="E14" s="36"/>
      <c r="F14" s="36"/>
      <c r="G14" s="36"/>
      <c r="H14" s="36"/>
      <c r="I14" s="36"/>
      <c r="J14" s="36"/>
      <c r="K14" s="36"/>
      <c r="L14" s="37"/>
      <c r="M14" s="36"/>
      <c r="N14" s="36"/>
      <c r="O14" s="36"/>
      <c r="P14" s="36"/>
      <c r="Q14" s="36"/>
      <c r="R14" s="36"/>
      <c r="S14" s="37"/>
      <c r="T14" s="36"/>
      <c r="U14" s="36"/>
      <c r="V14" s="36"/>
      <c r="W14" s="36"/>
      <c r="X14" s="36"/>
      <c r="Y14" s="36"/>
      <c r="Z14" s="37"/>
      <c r="AA14" s="36"/>
      <c r="AB14" s="36"/>
      <c r="AC14" s="36"/>
      <c r="AD14" s="36"/>
      <c r="AE14" s="36"/>
      <c r="AF14" s="36"/>
      <c r="AG14" s="52"/>
      <c r="AH14" s="66">
        <f t="shared" si="2"/>
        <v>0</v>
      </c>
      <c r="AI14" s="66">
        <f t="shared" si="1"/>
        <v>0</v>
      </c>
    </row>
    <row r="15" spans="1:36" ht="21" customHeight="1" x14ac:dyDescent="0.15">
      <c r="A15" s="3"/>
      <c r="B15" s="63"/>
      <c r="C15" s="49"/>
      <c r="D15" s="35" t="s">
        <v>15</v>
      </c>
      <c r="E15" s="36"/>
      <c r="F15" s="36"/>
      <c r="G15" s="36"/>
      <c r="H15" s="36"/>
      <c r="I15" s="36"/>
      <c r="J15" s="36"/>
      <c r="K15" s="36"/>
      <c r="L15" s="37"/>
      <c r="M15" s="36"/>
      <c r="N15" s="36"/>
      <c r="O15" s="36"/>
      <c r="P15" s="36"/>
      <c r="Q15" s="36"/>
      <c r="R15" s="36"/>
      <c r="S15" s="37"/>
      <c r="T15" s="36"/>
      <c r="U15" s="36"/>
      <c r="V15" s="36"/>
      <c r="W15" s="36"/>
      <c r="X15" s="36"/>
      <c r="Y15" s="36"/>
      <c r="Z15" s="37"/>
      <c r="AA15" s="36"/>
      <c r="AB15" s="36"/>
      <c r="AC15" s="36"/>
      <c r="AD15" s="36"/>
      <c r="AE15" s="36"/>
      <c r="AF15" s="36"/>
      <c r="AG15" s="52"/>
      <c r="AH15" s="66">
        <f t="shared" si="2"/>
        <v>0</v>
      </c>
      <c r="AI15" s="66">
        <f t="shared" si="1"/>
        <v>0</v>
      </c>
    </row>
    <row r="16" spans="1:36" ht="21" customHeight="1" x14ac:dyDescent="0.15">
      <c r="A16" s="3"/>
      <c r="B16" s="63"/>
      <c r="C16" s="31"/>
      <c r="D16" s="35" t="s">
        <v>15</v>
      </c>
      <c r="E16" s="36"/>
      <c r="F16" s="36"/>
      <c r="G16" s="36"/>
      <c r="H16" s="36"/>
      <c r="I16" s="36"/>
      <c r="J16" s="36"/>
      <c r="K16" s="36"/>
      <c r="L16" s="37"/>
      <c r="M16" s="36"/>
      <c r="N16" s="36"/>
      <c r="O16" s="36"/>
      <c r="P16" s="36"/>
      <c r="Q16" s="36"/>
      <c r="R16" s="36"/>
      <c r="S16" s="37"/>
      <c r="T16" s="36"/>
      <c r="U16" s="36"/>
      <c r="V16" s="36"/>
      <c r="W16" s="36"/>
      <c r="X16" s="36"/>
      <c r="Y16" s="36"/>
      <c r="Z16" s="37"/>
      <c r="AA16" s="36"/>
      <c r="AB16" s="36"/>
      <c r="AC16" s="36"/>
      <c r="AD16" s="36"/>
      <c r="AE16" s="36"/>
      <c r="AF16" s="36"/>
      <c r="AG16" s="52"/>
      <c r="AH16" s="66">
        <f t="shared" si="2"/>
        <v>0</v>
      </c>
      <c r="AI16" s="66">
        <f t="shared" si="1"/>
        <v>0</v>
      </c>
    </row>
    <row r="17" spans="1:36" ht="21" customHeight="1" x14ac:dyDescent="0.15">
      <c r="A17" s="3"/>
      <c r="B17" s="63"/>
      <c r="C17" s="31" t="s">
        <v>15</v>
      </c>
      <c r="D17" s="29" t="s">
        <v>15</v>
      </c>
      <c r="E17" s="30"/>
      <c r="F17" s="30"/>
      <c r="G17" s="30"/>
      <c r="H17" s="30"/>
      <c r="I17" s="30"/>
      <c r="J17" s="30"/>
      <c r="K17" s="30"/>
      <c r="L17" s="34"/>
      <c r="M17" s="30"/>
      <c r="N17" s="30"/>
      <c r="O17" s="30"/>
      <c r="P17" s="30"/>
      <c r="Q17" s="30"/>
      <c r="R17" s="30"/>
      <c r="S17" s="34"/>
      <c r="T17" s="30"/>
      <c r="U17" s="30"/>
      <c r="V17" s="30"/>
      <c r="W17" s="30"/>
      <c r="X17" s="30"/>
      <c r="Y17" s="30"/>
      <c r="Z17" s="34"/>
      <c r="AA17" s="30"/>
      <c r="AB17" s="30"/>
      <c r="AC17" s="30"/>
      <c r="AD17" s="30"/>
      <c r="AE17" s="30"/>
      <c r="AF17" s="30"/>
      <c r="AG17" s="54"/>
      <c r="AH17" s="66">
        <f t="shared" si="2"/>
        <v>0</v>
      </c>
      <c r="AI17" s="66">
        <f t="shared" si="1"/>
        <v>0</v>
      </c>
    </row>
    <row r="18" spans="1:36" ht="21" customHeight="1" x14ac:dyDescent="0.15">
      <c r="A18" s="3"/>
      <c r="B18" s="63"/>
      <c r="C18" s="31" t="s">
        <v>15</v>
      </c>
      <c r="D18" s="35"/>
      <c r="E18" s="36"/>
      <c r="F18" s="36"/>
      <c r="G18" s="36"/>
      <c r="H18" s="36"/>
      <c r="I18" s="36"/>
      <c r="J18" s="36"/>
      <c r="K18" s="36"/>
      <c r="L18" s="37"/>
      <c r="M18" s="36"/>
      <c r="N18" s="36"/>
      <c r="O18" s="36"/>
      <c r="P18" s="36"/>
      <c r="Q18" s="36"/>
      <c r="R18" s="36"/>
      <c r="S18" s="37"/>
      <c r="T18" s="36"/>
      <c r="U18" s="36"/>
      <c r="V18" s="36"/>
      <c r="W18" s="36"/>
      <c r="X18" s="36"/>
      <c r="Y18" s="36"/>
      <c r="Z18" s="37"/>
      <c r="AA18" s="36"/>
      <c r="AB18" s="36"/>
      <c r="AC18" s="36"/>
      <c r="AD18" s="36"/>
      <c r="AE18" s="36"/>
      <c r="AF18" s="36"/>
      <c r="AG18" s="52"/>
      <c r="AH18" s="66">
        <f t="shared" si="2"/>
        <v>0</v>
      </c>
      <c r="AI18" s="66">
        <f t="shared" si="1"/>
        <v>0</v>
      </c>
    </row>
    <row r="19" spans="1:36" ht="21" customHeight="1" x14ac:dyDescent="0.15">
      <c r="A19" s="3"/>
      <c r="B19" s="63"/>
      <c r="C19" s="31"/>
      <c r="D19" s="35"/>
      <c r="E19" s="36"/>
      <c r="F19" s="36"/>
      <c r="G19" s="36"/>
      <c r="H19" s="36"/>
      <c r="I19" s="36"/>
      <c r="J19" s="36"/>
      <c r="K19" s="36"/>
      <c r="L19" s="37"/>
      <c r="M19" s="36"/>
      <c r="N19" s="36"/>
      <c r="O19" s="36"/>
      <c r="P19" s="36"/>
      <c r="Q19" s="36"/>
      <c r="R19" s="36"/>
      <c r="S19" s="37"/>
      <c r="T19" s="36"/>
      <c r="U19" s="36"/>
      <c r="V19" s="36"/>
      <c r="W19" s="36"/>
      <c r="X19" s="36"/>
      <c r="Y19" s="36"/>
      <c r="Z19" s="37"/>
      <c r="AA19" s="36"/>
      <c r="AB19" s="36"/>
      <c r="AC19" s="36"/>
      <c r="AD19" s="36"/>
      <c r="AE19" s="36"/>
      <c r="AF19" s="36"/>
      <c r="AG19" s="52"/>
      <c r="AH19" s="66">
        <f t="shared" si="2"/>
        <v>0</v>
      </c>
      <c r="AI19" s="66">
        <f t="shared" si="1"/>
        <v>0</v>
      </c>
    </row>
    <row r="20" spans="1:36" ht="21" customHeight="1" thickBot="1" x14ac:dyDescent="0.2">
      <c r="A20" s="3"/>
      <c r="B20" s="64"/>
      <c r="C20" s="39"/>
      <c r="D20" s="32"/>
      <c r="E20" s="33"/>
      <c r="F20" s="33"/>
      <c r="G20" s="33"/>
      <c r="H20" s="33"/>
      <c r="I20" s="33"/>
      <c r="J20" s="33"/>
      <c r="K20" s="33"/>
      <c r="L20" s="40"/>
      <c r="M20" s="33"/>
      <c r="N20" s="33"/>
      <c r="O20" s="33"/>
      <c r="P20" s="33"/>
      <c r="Q20" s="33"/>
      <c r="R20" s="33"/>
      <c r="S20" s="40"/>
      <c r="T20" s="33"/>
      <c r="U20" s="33"/>
      <c r="V20" s="33"/>
      <c r="W20" s="33"/>
      <c r="X20" s="33"/>
      <c r="Y20" s="33"/>
      <c r="Z20" s="40"/>
      <c r="AA20" s="33"/>
      <c r="AB20" s="33"/>
      <c r="AC20" s="33"/>
      <c r="AD20" s="33"/>
      <c r="AE20" s="33"/>
      <c r="AF20" s="33"/>
      <c r="AG20" s="78"/>
      <c r="AH20" s="67">
        <f t="shared" si="2"/>
        <v>0</v>
      </c>
      <c r="AI20" s="67">
        <f t="shared" si="1"/>
        <v>0</v>
      </c>
    </row>
    <row r="21" spans="1:36" ht="4.5" customHeight="1" x14ac:dyDescent="0.15">
      <c r="A21" s="3"/>
      <c r="B21" s="71"/>
      <c r="C21" s="72"/>
      <c r="D21" s="73"/>
      <c r="E21" s="74"/>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6"/>
      <c r="AI21" s="77"/>
      <c r="AJ21" s="3"/>
    </row>
    <row r="22" spans="1:36" s="48" customFormat="1" ht="21" customHeight="1" x14ac:dyDescent="0.15">
      <c r="A22" s="47"/>
      <c r="B22" s="47" t="s">
        <v>19</v>
      </c>
      <c r="C22" s="47"/>
      <c r="D22" s="47"/>
      <c r="E22" s="47"/>
      <c r="F22" s="47"/>
      <c r="G22" s="47"/>
      <c r="H22" s="47"/>
      <c r="I22" s="47"/>
      <c r="J22" s="47"/>
      <c r="K22" s="47"/>
      <c r="L22" s="47"/>
      <c r="M22" s="47"/>
      <c r="N22" s="47"/>
      <c r="O22" s="47"/>
      <c r="P22" s="47"/>
      <c r="Q22" s="47"/>
      <c r="T22" s="47"/>
      <c r="U22" s="47"/>
      <c r="V22" s="86">
        <v>40</v>
      </c>
      <c r="W22" s="87"/>
      <c r="X22" s="87"/>
      <c r="Y22" s="87"/>
      <c r="Z22" s="88"/>
      <c r="AA22" s="47" t="s">
        <v>20</v>
      </c>
      <c r="AB22" s="47"/>
      <c r="AC22" s="47"/>
      <c r="AD22" s="47"/>
      <c r="AE22" s="47"/>
      <c r="AF22" s="47"/>
      <c r="AG22" s="47"/>
      <c r="AI22" s="47"/>
      <c r="AJ22" s="47"/>
    </row>
    <row r="23" spans="1:36" s="48" customFormat="1" ht="21" customHeight="1" x14ac:dyDescent="0.15">
      <c r="A23" s="47"/>
      <c r="B23" s="47" t="s">
        <v>29</v>
      </c>
      <c r="C23" s="47"/>
      <c r="D23" s="96" t="s">
        <v>33</v>
      </c>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47"/>
    </row>
    <row r="24" spans="1:36" ht="5.25" customHeight="1" x14ac:dyDescent="0.15"/>
    <row r="25" spans="1:36" x14ac:dyDescent="0.15">
      <c r="B25" s="41" t="s">
        <v>0</v>
      </c>
      <c r="C25" s="45">
        <v>1</v>
      </c>
      <c r="D25" s="46" t="s">
        <v>16</v>
      </c>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row>
    <row r="26" spans="1:36" x14ac:dyDescent="0.15">
      <c r="B26" s="42"/>
      <c r="C26" s="43">
        <v>2</v>
      </c>
      <c r="D26" s="89" t="s">
        <v>34</v>
      </c>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row>
    <row r="27" spans="1:36" ht="15.75" customHeight="1" x14ac:dyDescent="0.15">
      <c r="B27" s="42"/>
      <c r="C27" s="45"/>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row>
    <row r="28" spans="1:36" x14ac:dyDescent="0.15">
      <c r="B28" s="42"/>
      <c r="C28" s="43">
        <v>3</v>
      </c>
      <c r="D28" s="90" t="s">
        <v>17</v>
      </c>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row>
    <row r="29" spans="1:36" x14ac:dyDescent="0.15">
      <c r="B29" s="42"/>
      <c r="C29" s="45"/>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row>
    <row r="30" spans="1:36" x14ac:dyDescent="0.15">
      <c r="B30" s="42"/>
      <c r="C30" s="45">
        <v>4</v>
      </c>
      <c r="D30" s="84" t="s">
        <v>37</v>
      </c>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row>
    <row r="31" spans="1:36" x14ac:dyDescent="0.15">
      <c r="B31" s="42"/>
      <c r="C31" s="45"/>
      <c r="D31" s="84" t="s">
        <v>38</v>
      </c>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row>
    <row r="32" spans="1:36" x14ac:dyDescent="0.15">
      <c r="B32" s="42"/>
      <c r="C32" s="45">
        <v>5</v>
      </c>
      <c r="D32" s="90" t="s">
        <v>35</v>
      </c>
      <c r="E32" s="90"/>
      <c r="F32" s="90"/>
      <c r="G32" s="90"/>
      <c r="H32" s="90"/>
      <c r="I32" s="90"/>
      <c r="J32" s="90"/>
      <c r="K32" s="90"/>
      <c r="L32" s="90"/>
      <c r="M32" s="90"/>
      <c r="N32" s="90"/>
      <c r="O32" s="90"/>
      <c r="P32" s="90"/>
      <c r="Q32" s="90"/>
      <c r="R32" s="90"/>
      <c r="S32" s="90"/>
      <c r="T32" s="90"/>
      <c r="U32" s="90"/>
      <c r="V32" s="90"/>
      <c r="W32" s="90"/>
      <c r="X32" s="44"/>
      <c r="Y32" s="44"/>
      <c r="Z32" s="44"/>
      <c r="AA32" s="44"/>
      <c r="AB32" s="44"/>
      <c r="AC32" s="44"/>
      <c r="AD32" s="44"/>
      <c r="AE32" s="44"/>
      <c r="AF32" s="44"/>
      <c r="AG32" s="44"/>
      <c r="AH32" s="44"/>
      <c r="AI32" s="44"/>
      <c r="AJ32" s="44"/>
    </row>
    <row r="33" spans="2:36" x14ac:dyDescent="0.15">
      <c r="B33" s="42"/>
      <c r="C33" s="45">
        <v>6</v>
      </c>
      <c r="D33" s="90" t="s">
        <v>36</v>
      </c>
      <c r="E33" s="90"/>
      <c r="F33" s="90"/>
      <c r="G33" s="90"/>
      <c r="H33" s="90"/>
      <c r="I33" s="90"/>
      <c r="J33" s="90"/>
      <c r="K33" s="90"/>
      <c r="L33" s="90"/>
      <c r="M33" s="90"/>
      <c r="N33" s="90"/>
      <c r="O33" s="90"/>
      <c r="P33" s="90"/>
      <c r="Q33" s="90"/>
      <c r="R33" s="90"/>
      <c r="S33" s="90"/>
      <c r="T33" s="90"/>
      <c r="U33" s="90"/>
      <c r="V33" s="90"/>
      <c r="W33" s="90"/>
      <c r="X33" s="44"/>
      <c r="Y33" s="44"/>
      <c r="Z33" s="44"/>
      <c r="AA33" s="44"/>
      <c r="AB33" s="44"/>
      <c r="AC33" s="44"/>
      <c r="AD33" s="44"/>
      <c r="AE33" s="44"/>
      <c r="AF33" s="44"/>
      <c r="AG33" s="44"/>
      <c r="AH33" s="44"/>
      <c r="AI33" s="44"/>
      <c r="AJ33" s="44"/>
    </row>
    <row r="34" spans="2:36" x14ac:dyDescent="0.15">
      <c r="B34" s="42"/>
      <c r="C34" s="45">
        <v>7</v>
      </c>
      <c r="D34" s="89" t="s">
        <v>18</v>
      </c>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row>
    <row r="35" spans="2:36" x14ac:dyDescent="0.15">
      <c r="B35" s="42"/>
      <c r="C35" s="43"/>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row>
    <row r="36" spans="2:36" x14ac:dyDescent="0.15">
      <c r="B36" s="42"/>
      <c r="C36" s="43"/>
    </row>
    <row r="37" spans="2:36" x14ac:dyDescent="0.15">
      <c r="B37" s="42"/>
      <c r="C37" s="42"/>
    </row>
  </sheetData>
  <mergeCells count="15">
    <mergeCell ref="D34:AJ35"/>
    <mergeCell ref="D33:W33"/>
    <mergeCell ref="P3:Q3"/>
    <mergeCell ref="K3:O3"/>
    <mergeCell ref="D32:W32"/>
    <mergeCell ref="E6:K6"/>
    <mergeCell ref="L6:R6"/>
    <mergeCell ref="S6:Y6"/>
    <mergeCell ref="D23:AI23"/>
    <mergeCell ref="Z3:AH3"/>
    <mergeCell ref="W4:AH4"/>
    <mergeCell ref="V22:Z22"/>
    <mergeCell ref="D26:AJ27"/>
    <mergeCell ref="D28:AJ29"/>
    <mergeCell ref="Z6:AF6"/>
  </mergeCells>
  <phoneticPr fontId="2"/>
  <conditionalFormatting sqref="E8:AF8">
    <cfRule type="cellIs" dxfId="1" priority="1" stopIfTrue="1" operator="equal">
      <formula>"日"</formula>
    </cfRule>
    <cfRule type="cellIs" dxfId="0" priority="2" stopIfTrue="1" operator="equal">
      <formula>"土"</formula>
    </cfRule>
  </conditionalFormatting>
  <printOptions horizontalCentered="1"/>
  <pageMargins left="0.39370078740157483" right="0.19685039370078741" top="0.74803149606299213" bottom="0.19685039370078741" header="0.43307086614173229" footer="0.31496062992125984"/>
  <pageSetup paperSize="258" scale="95"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（参考様式1）従業者の勤務の体制及び勤務形態一覧表</vt:lpstr>
      <vt:lpstr>'（参考様式1）従業者の勤務の体制及び勤務形態一覧表'!Print_Area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中津市役所</dc:creator>
  <cp:lastModifiedBy>内部情報</cp:lastModifiedBy>
  <cp:lastPrinted>2017-12-19T08:35:43Z</cp:lastPrinted>
  <dcterms:created xsi:type="dcterms:W3CDTF">2005-02-21T08:58:26Z</dcterms:created>
  <dcterms:modified xsi:type="dcterms:W3CDTF">2017-12-19T08:35:46Z</dcterms:modified>
</cp:coreProperties>
</file>