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4940" windowHeight="8100"/>
  </bookViews>
  <sheets>
    <sheet name="（参考様式1）従業者の勤務の体制及び勤務形態一覧表" sheetId="3" r:id="rId1"/>
  </sheets>
  <definedNames>
    <definedName name="_xlnm.Print_Area" localSheetId="0">'（参考様式1）従業者の勤務の体制及び勤務形態一覧表'!$A$1:$AJ$35</definedName>
  </definedNames>
  <calcPr calcId="145621"/>
</workbook>
</file>

<file path=xl/calcChain.xml><?xml version="1.0" encoding="utf-8"?>
<calcChain xmlns="http://schemas.openxmlformats.org/spreadsheetml/2006/main">
  <c r="AI9" i="3" l="1"/>
  <c r="AH10" i="3"/>
  <c r="AI10" i="3" s="1"/>
  <c r="E8" i="3"/>
  <c r="F8" i="3" s="1"/>
  <c r="G8" i="3" s="1"/>
  <c r="H8" i="3" s="1"/>
  <c r="I8" i="3" s="1"/>
  <c r="J8" i="3" s="1"/>
  <c r="K8" i="3" s="1"/>
  <c r="L8" i="3" s="1"/>
  <c r="M8" i="3" s="1"/>
  <c r="N8" i="3" s="1"/>
  <c r="O8" i="3" s="1"/>
  <c r="P8" i="3" s="1"/>
  <c r="Q8" i="3" s="1"/>
  <c r="R8" i="3" s="1"/>
  <c r="S8" i="3" s="1"/>
  <c r="T8" i="3" s="1"/>
  <c r="U8" i="3" s="1"/>
  <c r="V8" i="3" s="1"/>
  <c r="W8" i="3" s="1"/>
  <c r="X8" i="3" s="1"/>
  <c r="Y8" i="3" s="1"/>
  <c r="Z8" i="3" s="1"/>
  <c r="AA8" i="3" s="1"/>
  <c r="AB8" i="3" s="1"/>
  <c r="AC8" i="3" s="1"/>
  <c r="AD8" i="3" s="1"/>
  <c r="AE8" i="3" s="1"/>
  <c r="AF8" i="3" s="1"/>
  <c r="AH9" i="3"/>
  <c r="AH13" i="3"/>
  <c r="AI13" i="3" s="1"/>
  <c r="AH14" i="3"/>
  <c r="AI14" i="3" s="1"/>
  <c r="AH15" i="3"/>
  <c r="AI15" i="3" s="1"/>
  <c r="AH16" i="3"/>
  <c r="AI16" i="3" s="1"/>
  <c r="AH17" i="3"/>
  <c r="AI17" i="3" s="1"/>
  <c r="AH18" i="3"/>
  <c r="AI18" i="3" s="1"/>
  <c r="AH19" i="3"/>
  <c r="AI19" i="3" s="1"/>
  <c r="AH20" i="3"/>
  <c r="AI20" i="3" s="1"/>
  <c r="AH12" i="3"/>
  <c r="AI12" i="3" s="1"/>
  <c r="AH11" i="3"/>
  <c r="AI11" i="3" s="1"/>
</calcChain>
</file>

<file path=xl/comments1.xml><?xml version="1.0" encoding="utf-8"?>
<comments xmlns="http://schemas.openxmlformats.org/spreadsheetml/2006/main">
  <authors>
    <author>内部情報</author>
  </authors>
  <commentList>
    <comment ref="K3" authorId="0">
      <text>
        <r>
          <rPr>
            <b/>
            <sz val="9"/>
            <color indexed="81"/>
            <rFont val="ＭＳ Ｐゴシック"/>
            <family val="3"/>
            <charset val="128"/>
          </rPr>
          <t>最初に期間の始まりを入力（基本的に月始め1日）　入力例：9/1</t>
        </r>
      </text>
    </comment>
  </commentList>
</comments>
</file>

<file path=xl/sharedStrings.xml><?xml version="1.0" encoding="utf-8"?>
<sst xmlns="http://schemas.openxmlformats.org/spreadsheetml/2006/main" count="60" uniqueCount="54">
  <si>
    <t>備考</t>
    <rPh sb="0" eb="2">
      <t>ビコウ</t>
    </rPh>
    <phoneticPr fontId="2"/>
  </si>
  <si>
    <t>（参考様式１）</t>
    <rPh sb="1" eb="3">
      <t>サンコウ</t>
    </rPh>
    <rPh sb="3" eb="5">
      <t>ヨウシキ</t>
    </rPh>
    <phoneticPr fontId="6"/>
  </si>
  <si>
    <t>サービス種類　　  （　　　　　　　　　　　　　　　　　　　　　　　　　　　　　　　　　）</t>
    <phoneticPr fontId="2"/>
  </si>
  <si>
    <t>）</t>
    <phoneticPr fontId="2"/>
  </si>
  <si>
    <t>事業所名（</t>
    <rPh sb="3" eb="4">
      <t>ナ</t>
    </rPh>
    <phoneticPr fontId="2"/>
  </si>
  <si>
    <t>勤務</t>
  </si>
  <si>
    <t>週平均</t>
  </si>
  <si>
    <t>職　　種</t>
  </si>
  <si>
    <t>形態</t>
  </si>
  <si>
    <t>氏　　名</t>
  </si>
  <si>
    <t>４週の</t>
  </si>
  <si>
    <t>の勤務</t>
  </si>
  <si>
    <t>合　計</t>
    <phoneticPr fontId="12"/>
  </si>
  <si>
    <t>時　 間</t>
    <phoneticPr fontId="12"/>
  </si>
  <si>
    <t>管理者</t>
    <rPh sb="0" eb="3">
      <t>カンリシャ</t>
    </rPh>
    <phoneticPr fontId="2"/>
  </si>
  <si>
    <t>　</t>
    <phoneticPr fontId="2"/>
  </si>
  <si>
    <t>＊欄には、当該月の曜日を記入してください。</t>
    <rPh sb="1" eb="2">
      <t>ラン</t>
    </rPh>
    <rPh sb="5" eb="7">
      <t>トウガイ</t>
    </rPh>
    <rPh sb="7" eb="8">
      <t>ツキ</t>
    </rPh>
    <rPh sb="9" eb="11">
      <t>ヨウビ</t>
    </rPh>
    <rPh sb="12" eb="14">
      <t>キニュウ</t>
    </rPh>
    <phoneticPr fontId="2"/>
  </si>
  <si>
    <r>
      <t>職種ごとに下記の勤務形態の区分の順にまとめて記載してください。
　</t>
    </r>
    <r>
      <rPr>
        <b/>
        <sz val="10"/>
        <rFont val="ＭＳ ゴシック"/>
        <family val="3"/>
        <charset val="128"/>
      </rPr>
      <t>勤務形態の区分　Ａ：常勤で専従　Ｂ：常勤で兼務　Ｃ：常勤以外で専従　Ｄ：常勤以外で兼務</t>
    </r>
    <rPh sb="0" eb="2">
      <t>ショクシュ</t>
    </rPh>
    <rPh sb="5" eb="7">
      <t>カキ</t>
    </rPh>
    <rPh sb="8" eb="10">
      <t>キンム</t>
    </rPh>
    <rPh sb="10" eb="12">
      <t>ケイタイ</t>
    </rPh>
    <rPh sb="13" eb="15">
      <t>クブン</t>
    </rPh>
    <rPh sb="16" eb="17">
      <t>ジュン</t>
    </rPh>
    <rPh sb="22" eb="24">
      <t>キサイ</t>
    </rPh>
    <rPh sb="33" eb="35">
      <t>キンム</t>
    </rPh>
    <rPh sb="35" eb="37">
      <t>ケイタイ</t>
    </rPh>
    <rPh sb="38" eb="40">
      <t>クブン</t>
    </rPh>
    <rPh sb="43" eb="45">
      <t>ジョウキン</t>
    </rPh>
    <rPh sb="46" eb="48">
      <t>センジュウ</t>
    </rPh>
    <rPh sb="51" eb="53">
      <t>ジョウキン</t>
    </rPh>
    <rPh sb="54" eb="56">
      <t>ケンム</t>
    </rPh>
    <rPh sb="59" eb="61">
      <t>ジョウキン</t>
    </rPh>
    <rPh sb="61" eb="63">
      <t>イガイ</t>
    </rPh>
    <rPh sb="64" eb="66">
      <t>センジュウ</t>
    </rPh>
    <rPh sb="69" eb="71">
      <t>ジョウキン</t>
    </rPh>
    <rPh sb="71" eb="73">
      <t>イガイ</t>
    </rPh>
    <rPh sb="74" eb="76">
      <t>ケンム</t>
    </rPh>
    <phoneticPr fontId="2"/>
  </si>
  <si>
    <t>事業所において使用している勤務表等（既に事業を実施しているときは直近月の実績）により、職種、勤務形態、資格、氏名及び当該業務の
勤務時間が確認できる場合は、その書類をもって添付書類として差し支えありません。</t>
    <rPh sb="0" eb="3">
      <t>ジギョウショ</t>
    </rPh>
    <rPh sb="7" eb="9">
      <t>シヨウ</t>
    </rPh>
    <rPh sb="13" eb="15">
      <t>キンム</t>
    </rPh>
    <rPh sb="15" eb="16">
      <t>ヒョウ</t>
    </rPh>
    <rPh sb="16" eb="17">
      <t>トウ</t>
    </rPh>
    <rPh sb="18" eb="19">
      <t>スデ</t>
    </rPh>
    <rPh sb="20" eb="22">
      <t>ジギョウ</t>
    </rPh>
    <rPh sb="23" eb="25">
      <t>ジッシ</t>
    </rPh>
    <rPh sb="32" eb="34">
      <t>チョッキン</t>
    </rPh>
    <rPh sb="34" eb="35">
      <t>ツキ</t>
    </rPh>
    <rPh sb="36" eb="38">
      <t>ジッセキ</t>
    </rPh>
    <rPh sb="43" eb="45">
      <t>ショクシュ</t>
    </rPh>
    <rPh sb="46" eb="48">
      <t>キンム</t>
    </rPh>
    <rPh sb="48" eb="50">
      <t>ケイタイ</t>
    </rPh>
    <rPh sb="51" eb="53">
      <t>シカク</t>
    </rPh>
    <rPh sb="54" eb="56">
      <t>シメイ</t>
    </rPh>
    <rPh sb="56" eb="57">
      <t>オヨ</t>
    </rPh>
    <rPh sb="58" eb="60">
      <t>トウガイ</t>
    </rPh>
    <rPh sb="60" eb="62">
      <t>ギョウム</t>
    </rPh>
    <rPh sb="64" eb="66">
      <t>キンム</t>
    </rPh>
    <rPh sb="66" eb="68">
      <t>ジカン</t>
    </rPh>
    <rPh sb="69" eb="71">
      <t>カクニン</t>
    </rPh>
    <rPh sb="74" eb="76">
      <t>バアイ</t>
    </rPh>
    <rPh sb="80" eb="82">
      <t>ショルイ</t>
    </rPh>
    <rPh sb="86" eb="88">
      <t>テンプ</t>
    </rPh>
    <rPh sb="88" eb="90">
      <t>ショルイ</t>
    </rPh>
    <rPh sb="93" eb="94">
      <t>サ</t>
    </rPh>
    <rPh sb="95" eb="96">
      <t>ツカ</t>
    </rPh>
    <phoneticPr fontId="2"/>
  </si>
  <si>
    <t>常勤職員が勤務すべき１週あたりの勤務時間　[就業規則等で定められた１週あたりの勤務時間]　　 　</t>
    <phoneticPr fontId="6"/>
  </si>
  <si>
    <t>時間／週　（d）　</t>
  </si>
  <si>
    <t>A</t>
    <phoneticPr fontId="2"/>
  </si>
  <si>
    <t>分）</t>
    <rPh sb="0" eb="1">
      <t>ブン</t>
    </rPh>
    <phoneticPr fontId="2"/>
  </si>
  <si>
    <t>勤務年月（</t>
    <rPh sb="0" eb="2">
      <t>キンム</t>
    </rPh>
    <rPh sb="2" eb="4">
      <t>ネンゲツ</t>
    </rPh>
    <phoneticPr fontId="2"/>
  </si>
  <si>
    <t>＊</t>
    <phoneticPr fontId="2"/>
  </si>
  <si>
    <t>第　　１　　週</t>
    <phoneticPr fontId="2"/>
  </si>
  <si>
    <t>第　　２　　週</t>
    <phoneticPr fontId="2"/>
  </si>
  <si>
    <t>第　　３　　週</t>
    <phoneticPr fontId="2"/>
  </si>
  <si>
    <t>第　　４　　週</t>
    <phoneticPr fontId="2"/>
  </si>
  <si>
    <t>勤務時間</t>
    <rPh sb="0" eb="2">
      <t>キンム</t>
    </rPh>
    <rPh sb="2" eb="4">
      <t>ジカン</t>
    </rPh>
    <phoneticPr fontId="2"/>
  </si>
  <si>
    <t>常勤換</t>
    <rPh sb="0" eb="2">
      <t>ジョウキン</t>
    </rPh>
    <rPh sb="2" eb="3">
      <t>カン</t>
    </rPh>
    <phoneticPr fontId="2"/>
  </si>
  <si>
    <t>算後の</t>
    <rPh sb="0" eb="1">
      <t>サン</t>
    </rPh>
    <rPh sb="1" eb="2">
      <t>ゴ</t>
    </rPh>
    <phoneticPr fontId="2"/>
  </si>
  <si>
    <t>人数</t>
    <rPh sb="0" eb="2">
      <t>ニンズウ</t>
    </rPh>
    <phoneticPr fontId="12"/>
  </si>
  <si>
    <t>記載例　①８：３０～１７：００、　②８：３０～１２：００、　③１３：００～１７：００、　④休日</t>
    <rPh sb="0" eb="2">
      <t>キサイ</t>
    </rPh>
    <rPh sb="2" eb="3">
      <t>レイ</t>
    </rPh>
    <phoneticPr fontId="2"/>
  </si>
  <si>
    <t>申請する事業に係る従業者全員（管理者を含む。）について、４週間分の勤務すべき時間数を記入してください。
勤務時間ごとあるいはサービス提供時間単位ごとに区分して番号を付し、その番号を記入してください。</t>
    <rPh sb="0" eb="2">
      <t>シンセイ</t>
    </rPh>
    <rPh sb="4" eb="6">
      <t>ジギョウ</t>
    </rPh>
    <rPh sb="7" eb="8">
      <t>カカ</t>
    </rPh>
    <rPh sb="9" eb="12">
      <t>ジュウギョウシャ</t>
    </rPh>
    <rPh sb="12" eb="14">
      <t>ゼンイン</t>
    </rPh>
    <rPh sb="15" eb="18">
      <t>カンリシャ</t>
    </rPh>
    <rPh sb="19" eb="20">
      <t>フク</t>
    </rPh>
    <rPh sb="29" eb="31">
      <t>シュウカン</t>
    </rPh>
    <rPh sb="31" eb="32">
      <t>ブン</t>
    </rPh>
    <rPh sb="33" eb="35">
      <t>キンム</t>
    </rPh>
    <rPh sb="38" eb="40">
      <t>ジカン</t>
    </rPh>
    <rPh sb="40" eb="41">
      <t>スウ</t>
    </rPh>
    <rPh sb="42" eb="44">
      <t>キニュウ</t>
    </rPh>
    <phoneticPr fontId="2"/>
  </si>
  <si>
    <t>算出にあたっては、小数点以下第２位を切り捨ててください。</t>
    <phoneticPr fontId="2"/>
  </si>
  <si>
    <t>当該事業所・施設に係る組織体制図を添付してください。</t>
    <phoneticPr fontId="2"/>
  </si>
  <si>
    <t>常勤換算が必要な職種は、Ａ～Ｄの「週平均の勤務時間」をすべて足し、常勤の従業者が週に勤務すべき時間数で割って</t>
    <phoneticPr fontId="2"/>
  </si>
  <si>
    <t>「常勤換算後の人数」を算出してください。</t>
    <phoneticPr fontId="2"/>
  </si>
  <si>
    <t>従業者の勤務の体制及び勤務形態一覧表</t>
    <phoneticPr fontId="2"/>
  </si>
  <si>
    <t>○○　○○</t>
    <phoneticPr fontId="2"/>
  </si>
  <si>
    <t>・当該事業所内において複数の職種を兼務する場合は、それぞれ従事する時間を記入してください。</t>
    <rPh sb="1" eb="3">
      <t>トウガイ</t>
    </rPh>
    <rPh sb="3" eb="5">
      <t>ジギョウ</t>
    </rPh>
    <rPh sb="5" eb="6">
      <t>ショ</t>
    </rPh>
    <rPh sb="6" eb="7">
      <t>ナイ</t>
    </rPh>
    <rPh sb="11" eb="13">
      <t>フクスウ</t>
    </rPh>
    <rPh sb="14" eb="16">
      <t>ショクシュ</t>
    </rPh>
    <rPh sb="17" eb="19">
      <t>ケンム</t>
    </rPh>
    <rPh sb="21" eb="23">
      <t>バアイ</t>
    </rPh>
    <rPh sb="29" eb="31">
      <t>ジュウジ</t>
    </rPh>
    <rPh sb="33" eb="35">
      <t>ジカン</t>
    </rPh>
    <rPh sb="36" eb="38">
      <t>キニュウ</t>
    </rPh>
    <phoneticPr fontId="2"/>
  </si>
  <si>
    <t>　例）看護職員として「６時間」、機能訓練指導員として「２時間」など</t>
    <rPh sb="1" eb="2">
      <t>レイ</t>
    </rPh>
    <rPh sb="3" eb="5">
      <t>カンゴ</t>
    </rPh>
    <rPh sb="5" eb="7">
      <t>ショクイン</t>
    </rPh>
    <rPh sb="12" eb="14">
      <t>ジカン</t>
    </rPh>
    <rPh sb="16" eb="18">
      <t>キノウ</t>
    </rPh>
    <rPh sb="18" eb="20">
      <t>クンレン</t>
    </rPh>
    <rPh sb="20" eb="23">
      <t>シドウイン</t>
    </rPh>
    <rPh sb="28" eb="30">
      <t>ジカン</t>
    </rPh>
    <phoneticPr fontId="2"/>
  </si>
  <si>
    <t>・当該事業所以外において業務に従事する場合は、「D（常勤以外で兼務）」となります。</t>
    <rPh sb="1" eb="3">
      <t>トウガイ</t>
    </rPh>
    <rPh sb="3" eb="5">
      <t>ジギョウ</t>
    </rPh>
    <rPh sb="5" eb="6">
      <t>ショ</t>
    </rPh>
    <rPh sb="6" eb="8">
      <t>イガイ</t>
    </rPh>
    <rPh sb="12" eb="14">
      <t>ギョウム</t>
    </rPh>
    <rPh sb="15" eb="17">
      <t>ジュウジ</t>
    </rPh>
    <rPh sb="19" eb="21">
      <t>バアイ</t>
    </rPh>
    <rPh sb="26" eb="28">
      <t>ジョウキン</t>
    </rPh>
    <rPh sb="28" eb="30">
      <t>イガイ</t>
    </rPh>
    <rPh sb="31" eb="33">
      <t>ケンム</t>
    </rPh>
    <phoneticPr fontId="2"/>
  </si>
  <si>
    <t>・当該事業所内において複数の職種を兼務する場合は、「B（常勤で兼務）」となります。</t>
    <rPh sb="1" eb="3">
      <t>トウガイ</t>
    </rPh>
    <rPh sb="3" eb="5">
      <t>ジギョウ</t>
    </rPh>
    <rPh sb="5" eb="6">
      <t>ショ</t>
    </rPh>
    <rPh sb="6" eb="7">
      <t>ナイ</t>
    </rPh>
    <rPh sb="11" eb="13">
      <t>フクスウ</t>
    </rPh>
    <rPh sb="14" eb="16">
      <t>ショクシュ</t>
    </rPh>
    <rPh sb="17" eb="19">
      <t>ケンム</t>
    </rPh>
    <rPh sb="21" eb="23">
      <t>バアイ</t>
    </rPh>
    <rPh sb="28" eb="30">
      <t>ジョウキン</t>
    </rPh>
    <rPh sb="31" eb="33">
      <t>ケンム</t>
    </rPh>
    <phoneticPr fontId="2"/>
  </si>
  <si>
    <t>　例）居宅介護支援事業所において５時間、通所介護事業所において３時間従事する場合は、「D」となります。</t>
    <rPh sb="1" eb="2">
      <t>レイ</t>
    </rPh>
    <rPh sb="3" eb="5">
      <t>キョタク</t>
    </rPh>
    <rPh sb="5" eb="7">
      <t>カイゴ</t>
    </rPh>
    <rPh sb="7" eb="9">
      <t>シエン</t>
    </rPh>
    <rPh sb="9" eb="11">
      <t>ジギョウ</t>
    </rPh>
    <rPh sb="11" eb="12">
      <t>ショ</t>
    </rPh>
    <rPh sb="17" eb="19">
      <t>ジカン</t>
    </rPh>
    <rPh sb="20" eb="22">
      <t>ツウショ</t>
    </rPh>
    <rPh sb="22" eb="24">
      <t>カイゴ</t>
    </rPh>
    <rPh sb="24" eb="26">
      <t>ジギョウ</t>
    </rPh>
    <rPh sb="26" eb="27">
      <t>ショ</t>
    </rPh>
    <rPh sb="32" eb="34">
      <t>ジカン</t>
    </rPh>
    <rPh sb="34" eb="36">
      <t>ジュウジ</t>
    </rPh>
    <rPh sb="38" eb="40">
      <t>バアイ</t>
    </rPh>
    <phoneticPr fontId="2"/>
  </si>
  <si>
    <t>　　　同一法人・同一敷地内で兼務する場合も、それぞれのサービス事業所毎に従事する時間を記入。</t>
    <rPh sb="3" eb="5">
      <t>ドウイツ</t>
    </rPh>
    <rPh sb="5" eb="7">
      <t>ホウジン</t>
    </rPh>
    <rPh sb="8" eb="10">
      <t>ドウイツ</t>
    </rPh>
    <rPh sb="10" eb="12">
      <t>シキチ</t>
    </rPh>
    <rPh sb="12" eb="13">
      <t>ナイ</t>
    </rPh>
    <rPh sb="14" eb="16">
      <t>ケンム</t>
    </rPh>
    <rPh sb="18" eb="20">
      <t>バアイ</t>
    </rPh>
    <rPh sb="31" eb="33">
      <t>ジギョウ</t>
    </rPh>
    <rPh sb="33" eb="34">
      <t>ショ</t>
    </rPh>
    <rPh sb="34" eb="35">
      <t>ゴト</t>
    </rPh>
    <rPh sb="36" eb="38">
      <t>ジュウジ</t>
    </rPh>
    <rPh sb="40" eb="42">
      <t>ジカン</t>
    </rPh>
    <rPh sb="43" eb="45">
      <t>キニュウ</t>
    </rPh>
    <phoneticPr fontId="2"/>
  </si>
  <si>
    <t>　　　通所介護事業所について届出をする場合は「D」、「３時間」と記入してください。</t>
    <rPh sb="3" eb="5">
      <t>ツウショ</t>
    </rPh>
    <rPh sb="5" eb="7">
      <t>カイゴ</t>
    </rPh>
    <rPh sb="7" eb="9">
      <t>ジギョウ</t>
    </rPh>
    <rPh sb="9" eb="10">
      <t>ショ</t>
    </rPh>
    <rPh sb="14" eb="16">
      <t>トドケデ</t>
    </rPh>
    <rPh sb="19" eb="21">
      <t>バアイ</t>
    </rPh>
    <rPh sb="28" eb="30">
      <t>ジカン</t>
    </rPh>
    <rPh sb="32" eb="34">
      <t>キニュウ</t>
    </rPh>
    <phoneticPr fontId="2"/>
  </si>
  <si>
    <t>・当該事業所で勤務すべき時間が週に４０時間を定められている場合は、当該事業所において週に４０時間</t>
    <rPh sb="1" eb="3">
      <t>トウガイ</t>
    </rPh>
    <rPh sb="3" eb="5">
      <t>ジギョウ</t>
    </rPh>
    <rPh sb="5" eb="6">
      <t>ショ</t>
    </rPh>
    <rPh sb="7" eb="9">
      <t>キンム</t>
    </rPh>
    <rPh sb="12" eb="14">
      <t>ジカン</t>
    </rPh>
    <rPh sb="15" eb="16">
      <t>シュウ</t>
    </rPh>
    <rPh sb="19" eb="21">
      <t>ジカン</t>
    </rPh>
    <rPh sb="22" eb="23">
      <t>サダ</t>
    </rPh>
    <rPh sb="29" eb="31">
      <t>バアイ</t>
    </rPh>
    <rPh sb="33" eb="35">
      <t>トウガイ</t>
    </rPh>
    <rPh sb="35" eb="37">
      <t>ジギョウ</t>
    </rPh>
    <rPh sb="37" eb="38">
      <t>ショ</t>
    </rPh>
    <rPh sb="42" eb="43">
      <t>シュウ</t>
    </rPh>
    <rPh sb="46" eb="48">
      <t>ジカン</t>
    </rPh>
    <phoneticPr fontId="2"/>
  </si>
  <si>
    <t>従事しているものが「常勤」となります。</t>
    <phoneticPr fontId="2"/>
  </si>
  <si>
    <t>　</t>
    <phoneticPr fontId="2"/>
  </si>
  <si>
    <t>　パートや臨時職員等の雇用形態は問いません。常勤換算方法では、「1.0」となります。</t>
    <rPh sb="5" eb="7">
      <t>リンジ</t>
    </rPh>
    <rPh sb="7" eb="9">
      <t>ショクイン</t>
    </rPh>
    <rPh sb="9" eb="10">
      <t>トウ</t>
    </rPh>
    <rPh sb="11" eb="13">
      <t>コヨウ</t>
    </rPh>
    <rPh sb="13" eb="15">
      <t>ケイタイ</t>
    </rPh>
    <rPh sb="16" eb="17">
      <t>ト</t>
    </rPh>
    <rPh sb="22" eb="24">
      <t>ジョウキン</t>
    </rPh>
    <rPh sb="24" eb="26">
      <t>カンザン</t>
    </rPh>
    <rPh sb="26" eb="28">
      <t>ホウホウ</t>
    </rPh>
    <phoneticPr fontId="2"/>
  </si>
  <si>
    <t>※管理者は原則、常勤専従です。基準上認められ、業務に差し支えない場合のみ兼務が可能です。</t>
    <rPh sb="1" eb="4">
      <t>カンリシャ</t>
    </rPh>
    <rPh sb="5" eb="7">
      <t>ゲンソク</t>
    </rPh>
    <rPh sb="8" eb="10">
      <t>ジョウキン</t>
    </rPh>
    <rPh sb="10" eb="12">
      <t>センジュウ</t>
    </rPh>
    <rPh sb="15" eb="17">
      <t>キジュン</t>
    </rPh>
    <rPh sb="17" eb="18">
      <t>ジョウ</t>
    </rPh>
    <rPh sb="18" eb="19">
      <t>ミト</t>
    </rPh>
    <rPh sb="23" eb="25">
      <t>ギョウム</t>
    </rPh>
    <rPh sb="26" eb="27">
      <t>サ</t>
    </rPh>
    <rPh sb="28" eb="29">
      <t>ツカ</t>
    </rPh>
    <rPh sb="32" eb="34">
      <t>バアイ</t>
    </rPh>
    <rPh sb="36" eb="38">
      <t>ケンム</t>
    </rPh>
    <rPh sb="39" eb="41">
      <t>カノウ</t>
    </rPh>
    <phoneticPr fontId="2"/>
  </si>
  <si>
    <t>　・当該事業所内において複数の職種を兼務（ユニット間兼務を含む）する場合は、「Ｂ（常勤で兼務）」となります。
　・当該事業所内において複数の職種を兼務する場合は、それぞれ従事する時間を記入してください。
　・当該事業所以外において業務に従事する場合は、「Ｄ（常勤以外で兼務）」となります。
　　　例）居宅介護支援事業所において５時間、通所介護事業所において３時間従事する場合は、「Ｄ」となります。
　　　　　同一法人・同一敷地内で兼務する場合も、それぞれのサービス事業毎に従事する時間を記入してください。
　　　　　通所支援事業所について届出をする場合は、「Ｄ］・「３時間」と記入してください。
　・当該事業所で勤務すべき時間が週４０時間と定められている場合、当該事業所において週に４０時間従事しているものが
　「常勤」となります。
　　パートや臨時職員等の雇用形態は問いません。常勤換算方法では、「1.0」となります。
　※管理者は原則、常勤専従です。基準上認められ、業務に差し支えのない場合のみ兼務が可能です。</t>
    <rPh sb="2" eb="4">
      <t>トウガイ</t>
    </rPh>
    <rPh sb="4" eb="6">
      <t>ジギョウ</t>
    </rPh>
    <rPh sb="6" eb="7">
      <t>ショ</t>
    </rPh>
    <rPh sb="7" eb="8">
      <t>ナイ</t>
    </rPh>
    <rPh sb="12" eb="14">
      <t>フクスウ</t>
    </rPh>
    <rPh sb="15" eb="17">
      <t>ショクシュ</t>
    </rPh>
    <rPh sb="18" eb="20">
      <t>ケンム</t>
    </rPh>
    <rPh sb="25" eb="26">
      <t>カン</t>
    </rPh>
    <rPh sb="26" eb="28">
      <t>ケンム</t>
    </rPh>
    <rPh sb="29" eb="30">
      <t>フク</t>
    </rPh>
    <rPh sb="34" eb="36">
      <t>バアイ</t>
    </rPh>
    <rPh sb="41" eb="43">
      <t>ジョウキン</t>
    </rPh>
    <rPh sb="44" eb="46">
      <t>ケンム</t>
    </rPh>
    <rPh sb="58" eb="60">
      <t>トウガイ</t>
    </rPh>
    <rPh sb="60" eb="62">
      <t>ジギョウ</t>
    </rPh>
    <rPh sb="62" eb="63">
      <t>ショ</t>
    </rPh>
    <rPh sb="63" eb="64">
      <t>ナイ</t>
    </rPh>
    <rPh sb="68" eb="70">
      <t>フクスウ</t>
    </rPh>
    <rPh sb="71" eb="73">
      <t>ショクシュ</t>
    </rPh>
    <rPh sb="74" eb="76">
      <t>ケンム</t>
    </rPh>
    <rPh sb="78" eb="80">
      <t>バアイ</t>
    </rPh>
    <rPh sb="86" eb="88">
      <t>ジュウジ</t>
    </rPh>
    <rPh sb="90" eb="92">
      <t>ジカン</t>
    </rPh>
    <rPh sb="93" eb="95">
      <t>キニュウ</t>
    </rPh>
    <rPh sb="106" eb="108">
      <t>トウガイ</t>
    </rPh>
    <rPh sb="108" eb="110">
      <t>ジギョウ</t>
    </rPh>
    <rPh sb="110" eb="111">
      <t>ショ</t>
    </rPh>
    <rPh sb="111" eb="113">
      <t>イガイ</t>
    </rPh>
    <rPh sb="117" eb="119">
      <t>ギョウム</t>
    </rPh>
    <rPh sb="120" eb="122">
      <t>ジュウジ</t>
    </rPh>
    <rPh sb="124" eb="126">
      <t>バアイ</t>
    </rPh>
    <rPh sb="131" eb="133">
      <t>ジョウキン</t>
    </rPh>
    <rPh sb="133" eb="135">
      <t>イガイ</t>
    </rPh>
    <rPh sb="136" eb="138">
      <t>ケンム</t>
    </rPh>
    <rPh sb="151" eb="152">
      <t>レイ</t>
    </rPh>
    <rPh sb="153" eb="155">
      <t>キョタク</t>
    </rPh>
    <rPh sb="155" eb="157">
      <t>カイゴ</t>
    </rPh>
    <rPh sb="157" eb="159">
      <t>シエン</t>
    </rPh>
    <rPh sb="159" eb="161">
      <t>ジギョウ</t>
    </rPh>
    <rPh sb="161" eb="162">
      <t>ショ</t>
    </rPh>
    <rPh sb="167" eb="169">
      <t>ジカン</t>
    </rPh>
    <rPh sb="170" eb="172">
      <t>ツウショ</t>
    </rPh>
    <rPh sb="172" eb="174">
      <t>カイゴ</t>
    </rPh>
    <rPh sb="174" eb="176">
      <t>ジギョウ</t>
    </rPh>
    <rPh sb="176" eb="177">
      <t>ショ</t>
    </rPh>
    <rPh sb="182" eb="184">
      <t>ジカン</t>
    </rPh>
    <rPh sb="184" eb="186">
      <t>ジュウジ</t>
    </rPh>
    <rPh sb="188" eb="190">
      <t>バアイ</t>
    </rPh>
    <rPh sb="208" eb="210">
      <t>ドウイツ</t>
    </rPh>
    <rPh sb="210" eb="212">
      <t>ホウジン</t>
    </rPh>
    <rPh sb="213" eb="215">
      <t>ドウイツ</t>
    </rPh>
    <rPh sb="215" eb="217">
      <t>シキチ</t>
    </rPh>
    <rPh sb="217" eb="218">
      <t>ナイ</t>
    </rPh>
    <rPh sb="219" eb="221">
      <t>ケンム</t>
    </rPh>
    <rPh sb="223" eb="225">
      <t>バアイ</t>
    </rPh>
    <rPh sb="236" eb="238">
      <t>ジギョウ</t>
    </rPh>
    <rPh sb="238" eb="239">
      <t>ゴト</t>
    </rPh>
    <rPh sb="240" eb="242">
      <t>ジュウジ</t>
    </rPh>
    <rPh sb="244" eb="246">
      <t>ジカン</t>
    </rPh>
    <rPh sb="247" eb="249">
      <t>キニュウ</t>
    </rPh>
    <rPh sb="263" eb="265">
      <t>ツウショ</t>
    </rPh>
    <rPh sb="265" eb="267">
      <t>シエン</t>
    </rPh>
    <rPh sb="267" eb="269">
      <t>ジギョウ</t>
    </rPh>
    <rPh sb="269" eb="270">
      <t>ショ</t>
    </rPh>
    <rPh sb="274" eb="276">
      <t>トドケデ</t>
    </rPh>
    <rPh sb="279" eb="281">
      <t>バアイ</t>
    </rPh>
    <rPh sb="289" eb="291">
      <t>ジカン</t>
    </rPh>
    <rPh sb="293" eb="295">
      <t>キニュウ</t>
    </rPh>
    <rPh sb="306" eb="308">
      <t>トウガイ</t>
    </rPh>
    <rPh sb="308" eb="310">
      <t>ジギョウ</t>
    </rPh>
    <rPh sb="310" eb="311">
      <t>ショ</t>
    </rPh>
    <rPh sb="312" eb="314">
      <t>キンム</t>
    </rPh>
    <rPh sb="317" eb="319">
      <t>ジカン</t>
    </rPh>
    <rPh sb="320" eb="321">
      <t>シュウ</t>
    </rPh>
    <rPh sb="323" eb="325">
      <t>ジカン</t>
    </rPh>
    <rPh sb="326" eb="327">
      <t>サダ</t>
    </rPh>
    <rPh sb="333" eb="335">
      <t>バアイ</t>
    </rPh>
    <rPh sb="336" eb="338">
      <t>トウガイ</t>
    </rPh>
    <rPh sb="338" eb="340">
      <t>ジギョウ</t>
    </rPh>
    <rPh sb="340" eb="341">
      <t>ショ</t>
    </rPh>
    <rPh sb="345" eb="346">
      <t>シュウ</t>
    </rPh>
    <rPh sb="349" eb="351">
      <t>ジカン</t>
    </rPh>
    <rPh sb="351" eb="353">
      <t>ジュウジ</t>
    </rPh>
    <rPh sb="364" eb="366">
      <t>ジョウキン</t>
    </rPh>
    <rPh sb="381" eb="383">
      <t>リンジ</t>
    </rPh>
    <rPh sb="383" eb="385">
      <t>ショクイン</t>
    </rPh>
    <rPh sb="385" eb="386">
      <t>トウ</t>
    </rPh>
    <rPh sb="387" eb="389">
      <t>コヨウ</t>
    </rPh>
    <rPh sb="389" eb="391">
      <t>ケイタイ</t>
    </rPh>
    <rPh sb="392" eb="393">
      <t>ト</t>
    </rPh>
    <rPh sb="398" eb="400">
      <t>ジョウキン</t>
    </rPh>
    <rPh sb="400" eb="402">
      <t>カンザン</t>
    </rPh>
    <rPh sb="402" eb="404">
      <t>ホウホウ</t>
    </rPh>
    <rPh sb="422" eb="425">
      <t>カンリシャ</t>
    </rPh>
    <rPh sb="426" eb="428">
      <t>ゲンソク</t>
    </rPh>
    <rPh sb="429" eb="431">
      <t>ジョウキン</t>
    </rPh>
    <rPh sb="431" eb="433">
      <t>センジュウ</t>
    </rPh>
    <rPh sb="436" eb="438">
      <t>キジュン</t>
    </rPh>
    <rPh sb="438" eb="439">
      <t>ジョウ</t>
    </rPh>
    <rPh sb="439" eb="440">
      <t>ミト</t>
    </rPh>
    <rPh sb="444" eb="446">
      <t>ギョウム</t>
    </rPh>
    <rPh sb="447" eb="448">
      <t>サ</t>
    </rPh>
    <rPh sb="449" eb="450">
      <t>ツカ</t>
    </rPh>
    <rPh sb="454" eb="456">
      <t>バアイ</t>
    </rPh>
    <rPh sb="458" eb="460">
      <t>ケンム</t>
    </rPh>
    <rPh sb="461" eb="463">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</si>
</sst>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411]ggge&quot;年&quot;m&quot;月&quot;"/>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9"/>
      <name val="ＭＳ 明朝"/>
      <family val="1"/>
      <charset val="128"/>
    </font>
    <font>
      <b/>
      <sz val="14"/>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sz val="10"/>
      <name val="ＭＳ ゴシック"/>
      <family val="3"/>
      <charset val="128"/>
    </font>
    <font>
      <b/>
      <sz val="9"/>
      <color indexed="81"/>
      <name val="ＭＳ Ｐゴシック"/>
      <family val="3"/>
      <charset val="128"/>
    </font>
    <font>
      <b/>
      <sz val="1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3">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4" fillId="0" borderId="0" applyBorder="0"/>
  </cellStyleXfs>
  <cellXfs count="104">
    <xf numFmtId="0" fontId="0" fillId="0" borderId="0" xfId="0"/>
    <xf numFmtId="0" fontId="5" fillId="0" borderId="0" xfId="1" applyFont="1" applyAlignment="1">
      <alignment vertical="center"/>
    </xf>
    <xf numFmtId="0" fontId="4" fillId="0" borderId="0" xfId="1" applyAlignment="1">
      <alignment vertical="center"/>
    </xf>
    <xf numFmtId="0" fontId="4" fillId="0" borderId="0" xfId="1" applyBorder="1" applyAlignment="1">
      <alignment vertical="center"/>
    </xf>
    <xf numFmtId="0" fontId="7" fillId="0" borderId="0" xfId="1" applyFont="1" applyBorder="1" applyAlignment="1">
      <alignment vertical="center"/>
    </xf>
    <xf numFmtId="0" fontId="8" fillId="0" borderId="0" xfId="1" applyFont="1" applyBorder="1" applyAlignment="1">
      <alignment vertical="center"/>
    </xf>
    <xf numFmtId="0" fontId="4" fillId="0" borderId="0" xfId="1" applyFont="1" applyBorder="1" applyAlignment="1">
      <alignment vertical="center"/>
    </xf>
    <xf numFmtId="0" fontId="4" fillId="0" borderId="1" xfId="1" applyFont="1" applyBorder="1" applyAlignment="1">
      <alignment vertical="center"/>
    </xf>
    <xf numFmtId="0" fontId="4" fillId="0" borderId="3" xfId="1" applyBorder="1" applyAlignment="1">
      <alignment vertical="center"/>
    </xf>
    <xf numFmtId="0" fontId="4" fillId="0" borderId="4" xfId="1" applyBorder="1" applyAlignment="1">
      <alignment vertical="center"/>
    </xf>
    <xf numFmtId="0" fontId="11" fillId="0" borderId="5" xfId="1" applyFont="1" applyBorder="1" applyAlignment="1">
      <alignment horizontal="center" vertical="center"/>
    </xf>
    <xf numFmtId="0" fontId="1" fillId="0" borderId="6" xfId="1" applyFont="1" applyBorder="1" applyAlignment="1">
      <alignment horizontal="center" vertical="center"/>
    </xf>
    <xf numFmtId="0" fontId="4" fillId="0" borderId="9" xfId="1" applyBorder="1" applyAlignment="1">
      <alignment vertical="center"/>
    </xf>
    <xf numFmtId="0" fontId="4" fillId="0" borderId="10" xfId="1" applyBorder="1" applyAlignment="1">
      <alignment vertical="center"/>
    </xf>
    <xf numFmtId="0" fontId="4" fillId="0" borderId="11" xfId="1" applyBorder="1" applyAlignment="1">
      <alignment vertical="center"/>
    </xf>
    <xf numFmtId="0" fontId="4" fillId="0" borderId="12" xfId="1" applyBorder="1" applyAlignment="1">
      <alignment vertical="center"/>
    </xf>
    <xf numFmtId="0" fontId="4" fillId="0" borderId="13" xfId="1" applyBorder="1" applyAlignment="1">
      <alignment vertical="center"/>
    </xf>
    <xf numFmtId="0" fontId="9" fillId="0" borderId="14" xfId="1" applyFont="1" applyBorder="1" applyAlignment="1">
      <alignment horizontal="center" vertical="center"/>
    </xf>
    <xf numFmtId="0" fontId="11" fillId="0" borderId="15" xfId="1" applyFont="1" applyBorder="1" applyAlignment="1">
      <alignment horizontal="center" vertical="center"/>
    </xf>
    <xf numFmtId="0" fontId="4" fillId="0" borderId="16" xfId="1" applyBorder="1" applyAlignment="1">
      <alignment vertical="center"/>
    </xf>
    <xf numFmtId="0" fontId="11" fillId="0" borderId="18" xfId="1" applyFont="1" applyBorder="1" applyAlignment="1">
      <alignment horizontal="right" vertical="center"/>
    </xf>
    <xf numFmtId="0" fontId="9" fillId="0" borderId="19" xfId="1" applyFont="1" applyBorder="1" applyAlignment="1">
      <alignment horizontal="center" vertical="center"/>
    </xf>
    <xf numFmtId="0" fontId="11" fillId="0" borderId="20" xfId="1" applyFont="1" applyBorder="1" applyAlignment="1">
      <alignment horizontal="center" vertical="center"/>
    </xf>
    <xf numFmtId="0" fontId="14" fillId="0" borderId="21" xfId="1" applyFont="1" applyBorder="1" applyAlignment="1">
      <alignment horizontal="center" vertical="center"/>
    </xf>
    <xf numFmtId="0" fontId="15" fillId="0" borderId="22" xfId="1" applyFont="1" applyBorder="1" applyAlignment="1">
      <alignment vertical="center" shrinkToFit="1"/>
    </xf>
    <xf numFmtId="176" fontId="13" fillId="0" borderId="21" xfId="1" applyNumberFormat="1" applyFont="1" applyBorder="1" applyAlignment="1">
      <alignment vertical="center"/>
    </xf>
    <xf numFmtId="176" fontId="13" fillId="0" borderId="24" xfId="1" applyNumberFormat="1" applyFont="1" applyBorder="1" applyAlignment="1">
      <alignment vertical="center"/>
    </xf>
    <xf numFmtId="0" fontId="13" fillId="0" borderId="25" xfId="1" applyNumberFormat="1" applyFont="1" applyBorder="1" applyAlignment="1">
      <alignment vertical="center"/>
    </xf>
    <xf numFmtId="0" fontId="15" fillId="0" borderId="26" xfId="1" applyFont="1" applyBorder="1" applyAlignment="1">
      <alignment vertical="center"/>
    </xf>
    <xf numFmtId="176" fontId="13" fillId="0" borderId="27" xfId="1" applyNumberFormat="1" applyFont="1" applyBorder="1" applyAlignment="1">
      <alignment vertical="center"/>
    </xf>
    <xf numFmtId="0" fontId="14" fillId="0" borderId="9" xfId="1" applyFont="1" applyBorder="1" applyAlignment="1">
      <alignment vertical="center"/>
    </xf>
    <xf numFmtId="0" fontId="15" fillId="0" borderId="28" xfId="1" applyFont="1" applyBorder="1" applyAlignment="1">
      <alignment vertical="center"/>
    </xf>
    <xf numFmtId="176" fontId="13" fillId="0" borderId="29" xfId="1" applyNumberFormat="1" applyFont="1" applyBorder="1" applyAlignment="1">
      <alignment vertical="center"/>
    </xf>
    <xf numFmtId="0" fontId="15" fillId="0" borderId="12" xfId="1" applyFont="1" applyBorder="1" applyAlignment="1">
      <alignment vertical="center"/>
    </xf>
    <xf numFmtId="176" fontId="13" fillId="0" borderId="9" xfId="1" applyNumberFormat="1" applyFont="1" applyBorder="1" applyAlignment="1">
      <alignment vertical="center"/>
    </xf>
    <xf numFmtId="0" fontId="13" fillId="0" borderId="31" xfId="1" applyFont="1" applyFill="1" applyBorder="1" applyAlignment="1">
      <alignment vertical="center"/>
    </xf>
    <xf numFmtId="0" fontId="14" fillId="0" borderId="29" xfId="1" applyFont="1" applyBorder="1" applyAlignment="1">
      <alignment vertical="center"/>
    </xf>
    <xf numFmtId="0" fontId="3" fillId="0" borderId="0" xfId="1" applyFont="1" applyAlignment="1">
      <alignment horizontal="right"/>
    </xf>
    <xf numFmtId="0" fontId="3" fillId="0" borderId="0" xfId="1" applyFont="1"/>
    <xf numFmtId="0" fontId="3" fillId="0" borderId="0" xfId="1" applyFont="1" applyAlignment="1">
      <alignment horizontal="center"/>
    </xf>
    <xf numFmtId="0" fontId="3"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Alignment="1">
      <alignment vertical="center"/>
    </xf>
    <xf numFmtId="0" fontId="18" fillId="0" borderId="0" xfId="1" applyFont="1" applyBorder="1" applyAlignment="1">
      <alignment vertical="center"/>
    </xf>
    <xf numFmtId="0" fontId="18" fillId="0" borderId="0" xfId="1" applyFont="1" applyAlignment="1">
      <alignment vertical="center"/>
    </xf>
    <xf numFmtId="0" fontId="14" fillId="0" borderId="9" xfId="1" applyFont="1" applyBorder="1" applyAlignment="1">
      <alignment horizontal="center" vertical="center"/>
    </xf>
    <xf numFmtId="1" fontId="13" fillId="0" borderId="9" xfId="1" applyNumberFormat="1" applyFont="1" applyBorder="1" applyAlignment="1">
      <alignment vertical="center"/>
    </xf>
    <xf numFmtId="0" fontId="13" fillId="0" borderId="31" xfId="1" applyFont="1" applyFill="1" applyBorder="1" applyAlignment="1">
      <alignment horizontal="right" vertical="center"/>
    </xf>
    <xf numFmtId="0" fontId="14" fillId="0" borderId="27" xfId="1" applyFont="1" applyBorder="1" applyAlignment="1">
      <alignment horizontal="center" vertical="center"/>
    </xf>
    <xf numFmtId="0" fontId="13" fillId="0" borderId="33" xfId="1" applyFont="1" applyFill="1" applyBorder="1" applyAlignment="1">
      <alignment horizontal="righ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0" fillId="0" borderId="0" xfId="0" applyAlignment="1">
      <alignment vertical="center"/>
    </xf>
    <xf numFmtId="0" fontId="0" fillId="0" borderId="0" xfId="0" applyAlignment="1">
      <alignment horizontal="right" vertical="center"/>
    </xf>
    <xf numFmtId="0" fontId="13" fillId="0" borderId="23" xfId="1" applyFont="1" applyBorder="1" applyAlignment="1">
      <alignment vertical="center" shrinkToFit="1"/>
    </xf>
    <xf numFmtId="0" fontId="13" fillId="0" borderId="11" xfId="1" applyFont="1" applyFill="1" applyBorder="1" applyAlignment="1">
      <alignment vertical="center" shrinkToFit="1"/>
    </xf>
    <xf numFmtId="0" fontId="13" fillId="0" borderId="30" xfId="1" applyFont="1" applyBorder="1" applyAlignment="1">
      <alignment vertical="center" shrinkToFit="1"/>
    </xf>
    <xf numFmtId="0" fontId="13" fillId="0" borderId="11" xfId="1" applyFont="1" applyBorder="1" applyAlignment="1">
      <alignment vertical="center" shrinkToFit="1"/>
    </xf>
    <xf numFmtId="0" fontId="13" fillId="0" borderId="32" xfId="1" applyFont="1" applyBorder="1" applyAlignment="1">
      <alignment vertical="center" shrinkToFit="1"/>
    </xf>
    <xf numFmtId="2" fontId="13" fillId="0" borderId="38" xfId="1" applyNumberFormat="1" applyFont="1" applyBorder="1" applyAlignment="1">
      <alignment vertical="center"/>
    </xf>
    <xf numFmtId="2" fontId="13" fillId="0" borderId="39" xfId="1" applyNumberFormat="1" applyFont="1" applyFill="1" applyBorder="1" applyAlignment="1">
      <alignment horizontal="right" vertical="center"/>
    </xf>
    <xf numFmtId="2" fontId="13" fillId="0" borderId="40" xfId="1" applyNumberFormat="1" applyFont="1" applyFill="1" applyBorder="1" applyAlignment="1">
      <alignment horizontal="right" vertical="center"/>
    </xf>
    <xf numFmtId="0" fontId="15" fillId="0" borderId="26" xfId="1" applyFont="1" applyBorder="1" applyAlignment="1">
      <alignment vertical="center" shrinkToFit="1"/>
    </xf>
    <xf numFmtId="176" fontId="13" fillId="0" borderId="34" xfId="1" applyNumberFormat="1" applyFont="1" applyBorder="1" applyAlignment="1">
      <alignment vertical="center"/>
    </xf>
    <xf numFmtId="0" fontId="13" fillId="0" borderId="33" xfId="1" applyNumberFormat="1" applyFont="1" applyBorder="1" applyAlignment="1">
      <alignment vertical="center"/>
    </xf>
    <xf numFmtId="0" fontId="13" fillId="0" borderId="0" xfId="1" applyFont="1" applyBorder="1" applyAlignment="1">
      <alignment vertical="center" shrinkToFit="1"/>
    </xf>
    <xf numFmtId="0" fontId="14" fillId="0" borderId="0" xfId="1" applyFont="1" applyBorder="1" applyAlignment="1">
      <alignment vertical="center"/>
    </xf>
    <xf numFmtId="0" fontId="13" fillId="0" borderId="0" xfId="1" applyFont="1" applyBorder="1" applyAlignment="1">
      <alignment horizontal="center" vertical="center" shrinkToFit="1"/>
    </xf>
    <xf numFmtId="0" fontId="15" fillId="0" borderId="0" xfId="1" applyFont="1" applyBorder="1" applyAlignment="1">
      <alignment vertical="center"/>
    </xf>
    <xf numFmtId="176" fontId="13" fillId="0" borderId="0" xfId="1" applyNumberFormat="1" applyFont="1" applyBorder="1" applyAlignment="1">
      <alignment vertical="center"/>
    </xf>
    <xf numFmtId="0" fontId="13" fillId="0" borderId="0" xfId="1" applyFont="1" applyFill="1" applyBorder="1" applyAlignment="1">
      <alignment horizontal="center" vertical="center"/>
    </xf>
    <xf numFmtId="2" fontId="13" fillId="0" borderId="0" xfId="1" applyNumberFormat="1" applyFont="1" applyFill="1" applyBorder="1" applyAlignment="1">
      <alignment horizontal="right" vertical="center"/>
    </xf>
    <xf numFmtId="0" fontId="13" fillId="0" borderId="19" xfId="1" applyFont="1" applyFill="1" applyBorder="1" applyAlignment="1">
      <alignment horizontal="right" vertical="center"/>
    </xf>
    <xf numFmtId="2" fontId="13" fillId="0" borderId="38" xfId="1" applyNumberFormat="1" applyFont="1" applyBorder="1" applyAlignment="1">
      <alignment horizontal="right" vertical="center"/>
    </xf>
    <xf numFmtId="0" fontId="1" fillId="0" borderId="8" xfId="1" applyFont="1" applyBorder="1" applyAlignment="1">
      <alignment horizontal="center" vertical="center"/>
    </xf>
    <xf numFmtId="0" fontId="10" fillId="0" borderId="2" xfId="1" applyFont="1" applyBorder="1" applyAlignment="1">
      <alignment horizontal="center" vertical="center" shrinkToFit="1"/>
    </xf>
    <xf numFmtId="0" fontId="10" fillId="0" borderId="7" xfId="1" applyFont="1" applyBorder="1" applyAlignment="1">
      <alignment horizontal="center" vertical="center" shrinkToFit="1"/>
    </xf>
    <xf numFmtId="0" fontId="4" fillId="0" borderId="17" xfId="1" applyBorder="1" applyAlignment="1">
      <alignment horizontal="center" vertical="center"/>
    </xf>
    <xf numFmtId="0" fontId="3" fillId="0" borderId="0" xfId="1" applyFont="1" applyAlignment="1">
      <alignment horizontal="left" vertical="center"/>
    </xf>
    <xf numFmtId="0" fontId="9" fillId="0" borderId="0" xfId="1" applyFont="1" applyAlignment="1">
      <alignment vertical="center"/>
    </xf>
    <xf numFmtId="0" fontId="9" fillId="0" borderId="0" xfId="1" applyFont="1" applyAlignment="1">
      <alignment vertical="center" wrapText="1"/>
    </xf>
    <xf numFmtId="0" fontId="9"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left" vertical="center" wrapText="1"/>
    </xf>
    <xf numFmtId="0" fontId="0" fillId="0" borderId="0" xfId="0" applyAlignment="1">
      <alignment horizontal="left" vertical="center"/>
    </xf>
    <xf numFmtId="177" fontId="0" fillId="2" borderId="0" xfId="0" applyNumberFormat="1" applyFont="1" applyFill="1" applyAlignment="1">
      <alignment horizontal="center" vertical="center"/>
    </xf>
    <xf numFmtId="0" fontId="4" fillId="0" borderId="41" xfId="1" applyBorder="1" applyAlignment="1">
      <alignment horizontal="center" vertical="center"/>
    </xf>
    <xf numFmtId="0" fontId="4" fillId="0" borderId="42" xfId="1" applyBorder="1" applyAlignment="1">
      <alignment horizontal="center" vertical="center"/>
    </xf>
    <xf numFmtId="0" fontId="4" fillId="0" borderId="43" xfId="1" applyBorder="1" applyAlignment="1">
      <alignment horizontal="center" vertical="center"/>
    </xf>
    <xf numFmtId="0" fontId="18" fillId="2" borderId="0" xfId="1" applyFont="1" applyFill="1" applyBorder="1" applyAlignment="1">
      <alignment horizontal="left" vertical="center"/>
    </xf>
    <xf numFmtId="0" fontId="1" fillId="2" borderId="0" xfId="1" applyFont="1" applyFill="1" applyBorder="1" applyAlignment="1">
      <alignment horizontal="center" vertical="center"/>
    </xf>
    <xf numFmtId="2" fontId="18" fillId="2" borderId="10" xfId="1" applyNumberFormat="1" applyFont="1" applyFill="1" applyBorder="1" applyAlignment="1">
      <alignment horizontal="center" vertical="center"/>
    </xf>
    <xf numFmtId="2" fontId="18" fillId="2" borderId="44" xfId="1" applyNumberFormat="1" applyFont="1" applyFill="1" applyBorder="1" applyAlignment="1">
      <alignment horizontal="center" vertical="center"/>
    </xf>
    <xf numFmtId="2" fontId="18" fillId="2" borderId="13" xfId="1" applyNumberFormat="1" applyFont="1" applyFill="1" applyBorder="1" applyAlignment="1">
      <alignment horizontal="center" vertical="center"/>
    </xf>
    <xf numFmtId="176" fontId="13" fillId="0" borderId="45" xfId="1" applyNumberFormat="1" applyFont="1" applyBorder="1" applyAlignment="1">
      <alignment vertical="center" wrapText="1"/>
    </xf>
    <xf numFmtId="176" fontId="13" fillId="0" borderId="46" xfId="1" applyNumberFormat="1" applyFont="1" applyBorder="1" applyAlignment="1">
      <alignment vertical="center"/>
    </xf>
    <xf numFmtId="176" fontId="13" fillId="0" borderId="47" xfId="1" applyNumberFormat="1" applyFont="1" applyBorder="1" applyAlignment="1">
      <alignment vertical="center"/>
    </xf>
    <xf numFmtId="176" fontId="13" fillId="0" borderId="48" xfId="1" applyNumberFormat="1" applyFont="1" applyBorder="1" applyAlignment="1">
      <alignment vertical="center"/>
    </xf>
    <xf numFmtId="176" fontId="13" fillId="0" borderId="0" xfId="1" applyNumberFormat="1" applyFont="1" applyBorder="1" applyAlignment="1">
      <alignment vertical="center"/>
    </xf>
    <xf numFmtId="176" fontId="13" fillId="0" borderId="49" xfId="1" applyNumberFormat="1" applyFont="1" applyBorder="1" applyAlignment="1">
      <alignment vertical="center"/>
    </xf>
    <xf numFmtId="176" fontId="13" fillId="0" borderId="50" xfId="1" applyNumberFormat="1" applyFont="1" applyBorder="1" applyAlignment="1">
      <alignment vertical="center"/>
    </xf>
    <xf numFmtId="176" fontId="13" fillId="0" borderId="51" xfId="1" applyNumberFormat="1" applyFont="1" applyBorder="1" applyAlignment="1">
      <alignment vertical="center"/>
    </xf>
    <xf numFmtId="176" fontId="13" fillId="0" borderId="52" xfId="1" applyNumberFormat="1" applyFont="1" applyBorder="1" applyAlignment="1">
      <alignment vertical="center"/>
    </xf>
  </cellXfs>
  <cellStyles count="2">
    <cellStyle name="標準" xfId="0" builtinId="0"/>
    <cellStyle name="標準 2" xfId="1"/>
  </cellStyles>
  <dxfs count="2">
    <dxf>
      <fill>
        <patternFill>
          <bgColor theme="8" tint="0.79998168889431442"/>
        </patternFill>
      </fill>
    </dxf>
    <dxf>
      <fill>
        <patternFill>
          <bgColor theme="5"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2"/>
  <sheetViews>
    <sheetView tabSelected="1" view="pageBreakPreview" zoomScaleNormal="100" zoomScaleSheetLayoutView="100" workbookViewId="0">
      <selection activeCell="G21" sqref="G21"/>
    </sheetView>
  </sheetViews>
  <sheetFormatPr defaultRowHeight="14.25"/>
  <cols>
    <col min="1" max="1" width="0.875" style="2" customWidth="1"/>
    <col min="2" max="2" width="12.75" style="2" customWidth="1"/>
    <col min="3" max="3" width="4.875" style="2" customWidth="1"/>
    <col min="4" max="4" width="11.875" style="2" customWidth="1"/>
    <col min="5" max="32" width="3.5" style="2" customWidth="1"/>
    <col min="33" max="35" width="7.25" style="2" customWidth="1"/>
    <col min="36" max="36" width="1.875" style="2" customWidth="1"/>
    <col min="37" max="37" width="3.625" style="2" customWidth="1"/>
    <col min="38" max="16384" width="9" style="2"/>
  </cols>
  <sheetData>
    <row r="1" spans="1:36">
      <c r="A1" s="1" t="s">
        <v>1</v>
      </c>
    </row>
    <row r="2" spans="1:36" ht="9.75" customHeight="1">
      <c r="A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8.75" customHeight="1">
      <c r="A3" s="3"/>
      <c r="B3" s="4" t="s">
        <v>39</v>
      </c>
      <c r="C3" s="3"/>
      <c r="D3" s="3"/>
      <c r="E3" s="3"/>
      <c r="F3" s="3"/>
      <c r="G3" s="53"/>
      <c r="J3" s="54" t="s">
        <v>23</v>
      </c>
      <c r="K3" s="86">
        <v>43374</v>
      </c>
      <c r="L3" s="86"/>
      <c r="M3" s="86"/>
      <c r="N3" s="86"/>
      <c r="O3" s="86"/>
      <c r="P3" s="85" t="s">
        <v>22</v>
      </c>
      <c r="Q3" s="85"/>
      <c r="S3" s="5" t="s">
        <v>2</v>
      </c>
      <c r="T3" s="3"/>
      <c r="U3" s="3"/>
      <c r="V3" s="3"/>
      <c r="W3" s="3"/>
      <c r="X3" s="3"/>
      <c r="Z3" s="91"/>
      <c r="AA3" s="91"/>
      <c r="AB3" s="91"/>
      <c r="AC3" s="91"/>
      <c r="AD3" s="91"/>
      <c r="AE3" s="91"/>
      <c r="AF3" s="91"/>
      <c r="AG3" s="91"/>
      <c r="AH3" s="91"/>
      <c r="AI3" s="5" t="s">
        <v>3</v>
      </c>
      <c r="AJ3" s="3"/>
    </row>
    <row r="4" spans="1:36" ht="19.5" customHeight="1">
      <c r="A4" s="3"/>
      <c r="B4" s="4"/>
      <c r="C4" s="6"/>
      <c r="D4" s="6"/>
      <c r="E4" s="3"/>
      <c r="F4" s="3"/>
      <c r="G4" s="3"/>
      <c r="H4" s="3"/>
      <c r="I4" s="3"/>
      <c r="Q4" s="3"/>
      <c r="S4" s="5" t="s">
        <v>4</v>
      </c>
      <c r="T4" s="3"/>
      <c r="U4" s="3"/>
      <c r="V4" s="3"/>
      <c r="W4" s="91"/>
      <c r="X4" s="91"/>
      <c r="Y4" s="91"/>
      <c r="Z4" s="91"/>
      <c r="AA4" s="91"/>
      <c r="AB4" s="91"/>
      <c r="AC4" s="91"/>
      <c r="AD4" s="91"/>
      <c r="AE4" s="91"/>
      <c r="AF4" s="91"/>
      <c r="AG4" s="91"/>
      <c r="AH4" s="91"/>
      <c r="AI4" s="5" t="s">
        <v>3</v>
      </c>
      <c r="AJ4" s="3"/>
    </row>
    <row r="5" spans="1:36" ht="3.75" customHeight="1" thickBot="1">
      <c r="A5" s="3"/>
      <c r="B5" s="4"/>
      <c r="C5" s="6"/>
      <c r="D5" s="6"/>
      <c r="E5" s="3"/>
      <c r="F5" s="3"/>
      <c r="G5" s="3"/>
      <c r="H5" s="3"/>
      <c r="I5" s="3"/>
      <c r="J5" s="3"/>
      <c r="K5" s="3"/>
      <c r="L5" s="3"/>
      <c r="M5" s="3"/>
      <c r="N5" s="3"/>
      <c r="O5" s="3"/>
      <c r="P5" s="3"/>
      <c r="Q5" s="3"/>
      <c r="S5" s="5"/>
      <c r="T5" s="3"/>
      <c r="U5" s="3"/>
      <c r="V5" s="3"/>
      <c r="W5" s="3"/>
      <c r="X5" s="3"/>
      <c r="Y5" s="3"/>
      <c r="Z5" s="3"/>
      <c r="AA5" s="3"/>
      <c r="AB5" s="3"/>
      <c r="AC5" s="3"/>
      <c r="AD5" s="3"/>
      <c r="AE5" s="3"/>
      <c r="AF5" s="3"/>
      <c r="AG5" s="3"/>
      <c r="AH5" s="3"/>
      <c r="AI5" s="3"/>
      <c r="AJ5" s="3"/>
    </row>
    <row r="6" spans="1:36" ht="15" customHeight="1">
      <c r="A6" s="3"/>
      <c r="B6" s="7"/>
      <c r="C6" s="76" t="s">
        <v>5</v>
      </c>
      <c r="D6" s="8"/>
      <c r="E6" s="87" t="s">
        <v>25</v>
      </c>
      <c r="F6" s="88"/>
      <c r="G6" s="88"/>
      <c r="H6" s="88"/>
      <c r="I6" s="88"/>
      <c r="J6" s="88"/>
      <c r="K6" s="89"/>
      <c r="L6" s="87" t="s">
        <v>26</v>
      </c>
      <c r="M6" s="88"/>
      <c r="N6" s="88"/>
      <c r="O6" s="88"/>
      <c r="P6" s="88"/>
      <c r="Q6" s="88"/>
      <c r="R6" s="89"/>
      <c r="S6" s="87" t="s">
        <v>27</v>
      </c>
      <c r="T6" s="88"/>
      <c r="U6" s="88"/>
      <c r="V6" s="88"/>
      <c r="W6" s="88"/>
      <c r="X6" s="88"/>
      <c r="Y6" s="89"/>
      <c r="Z6" s="87" t="s">
        <v>28</v>
      </c>
      <c r="AA6" s="88"/>
      <c r="AB6" s="88"/>
      <c r="AC6" s="88"/>
      <c r="AD6" s="88"/>
      <c r="AE6" s="88"/>
      <c r="AF6" s="89"/>
      <c r="AG6" s="9"/>
      <c r="AH6" s="10" t="s">
        <v>6</v>
      </c>
      <c r="AI6" s="10" t="s">
        <v>30</v>
      </c>
    </row>
    <row r="7" spans="1:36" ht="15" customHeight="1">
      <c r="A7" s="3"/>
      <c r="B7" s="11" t="s">
        <v>7</v>
      </c>
      <c r="C7" s="77" t="s">
        <v>8</v>
      </c>
      <c r="D7" s="75" t="s">
        <v>9</v>
      </c>
      <c r="E7" s="12">
        <v>1</v>
      </c>
      <c r="F7" s="12">
        <v>2</v>
      </c>
      <c r="G7" s="12">
        <v>3</v>
      </c>
      <c r="H7" s="12">
        <v>4</v>
      </c>
      <c r="I7" s="12">
        <v>5</v>
      </c>
      <c r="J7" s="12">
        <v>6</v>
      </c>
      <c r="K7" s="13">
        <v>7</v>
      </c>
      <c r="L7" s="14">
        <v>8</v>
      </c>
      <c r="M7" s="12">
        <v>9</v>
      </c>
      <c r="N7" s="12">
        <v>10</v>
      </c>
      <c r="O7" s="12">
        <v>11</v>
      </c>
      <c r="P7" s="12">
        <v>12</v>
      </c>
      <c r="Q7" s="12">
        <v>13</v>
      </c>
      <c r="R7" s="15">
        <v>14</v>
      </c>
      <c r="S7" s="14">
        <v>15</v>
      </c>
      <c r="T7" s="12">
        <v>16</v>
      </c>
      <c r="U7" s="12">
        <v>17</v>
      </c>
      <c r="V7" s="12">
        <v>18</v>
      </c>
      <c r="W7" s="12">
        <v>19</v>
      </c>
      <c r="X7" s="12">
        <v>20</v>
      </c>
      <c r="Y7" s="15">
        <v>21</v>
      </c>
      <c r="Z7" s="16">
        <v>22</v>
      </c>
      <c r="AA7" s="12">
        <v>23</v>
      </c>
      <c r="AB7" s="12">
        <v>24</v>
      </c>
      <c r="AC7" s="12">
        <v>25</v>
      </c>
      <c r="AD7" s="12">
        <v>26</v>
      </c>
      <c r="AE7" s="12">
        <v>27</v>
      </c>
      <c r="AF7" s="12">
        <v>28</v>
      </c>
      <c r="AG7" s="17" t="s">
        <v>10</v>
      </c>
      <c r="AH7" s="18" t="s">
        <v>11</v>
      </c>
      <c r="AI7" s="18" t="s">
        <v>31</v>
      </c>
    </row>
    <row r="8" spans="1:36" ht="15" customHeight="1" thickBot="1">
      <c r="A8" s="3"/>
      <c r="B8" s="19"/>
      <c r="C8" s="78"/>
      <c r="D8" s="20" t="s">
        <v>24</v>
      </c>
      <c r="E8" s="50" t="str">
        <f>IF(WEEKDAY(K3,2)=1,"月",IF(WEEKDAY(K3,2)=2,"火",IF(WEEKDAY(K3,2)=3,"水",IF(WEEKDAY(K3,2)=4,"木",IF(WEEKDAY(K3,2)=5,"金",IF(WEEKDAY(K3,2)=6,"土","日"))))))</f>
        <v>月</v>
      </c>
      <c r="F8" s="51" t="str">
        <f t="shared" ref="F8:AF8" si="0">IF(E8="月","火",IF(E8="火","水",IF(E8="水","木",IF(E8="木","金",IF(E8="金","土",IF(E8="土","日","月"))))))</f>
        <v>火</v>
      </c>
      <c r="G8" s="51" t="str">
        <f t="shared" si="0"/>
        <v>水</v>
      </c>
      <c r="H8" s="51" t="str">
        <f t="shared" si="0"/>
        <v>木</v>
      </c>
      <c r="I8" s="51" t="str">
        <f t="shared" si="0"/>
        <v>金</v>
      </c>
      <c r="J8" s="51" t="str">
        <f t="shared" si="0"/>
        <v>土</v>
      </c>
      <c r="K8" s="52" t="str">
        <f t="shared" si="0"/>
        <v>日</v>
      </c>
      <c r="L8" s="50" t="str">
        <f t="shared" si="0"/>
        <v>月</v>
      </c>
      <c r="M8" s="51" t="str">
        <f t="shared" si="0"/>
        <v>火</v>
      </c>
      <c r="N8" s="51" t="str">
        <f t="shared" si="0"/>
        <v>水</v>
      </c>
      <c r="O8" s="51" t="str">
        <f t="shared" si="0"/>
        <v>木</v>
      </c>
      <c r="P8" s="51" t="str">
        <f t="shared" si="0"/>
        <v>金</v>
      </c>
      <c r="Q8" s="51" t="str">
        <f t="shared" si="0"/>
        <v>土</v>
      </c>
      <c r="R8" s="52" t="str">
        <f t="shared" si="0"/>
        <v>日</v>
      </c>
      <c r="S8" s="50" t="str">
        <f t="shared" si="0"/>
        <v>月</v>
      </c>
      <c r="T8" s="51" t="str">
        <f t="shared" si="0"/>
        <v>火</v>
      </c>
      <c r="U8" s="51" t="str">
        <f t="shared" si="0"/>
        <v>水</v>
      </c>
      <c r="V8" s="51" t="str">
        <f t="shared" si="0"/>
        <v>木</v>
      </c>
      <c r="W8" s="51" t="str">
        <f t="shared" si="0"/>
        <v>金</v>
      </c>
      <c r="X8" s="51" t="str">
        <f t="shared" si="0"/>
        <v>土</v>
      </c>
      <c r="Y8" s="52" t="str">
        <f t="shared" si="0"/>
        <v>日</v>
      </c>
      <c r="Z8" s="50" t="str">
        <f t="shared" si="0"/>
        <v>月</v>
      </c>
      <c r="AA8" s="51" t="str">
        <f t="shared" si="0"/>
        <v>火</v>
      </c>
      <c r="AB8" s="51" t="str">
        <f t="shared" si="0"/>
        <v>水</v>
      </c>
      <c r="AC8" s="51" t="str">
        <f t="shared" si="0"/>
        <v>木</v>
      </c>
      <c r="AD8" s="51" t="str">
        <f t="shared" si="0"/>
        <v>金</v>
      </c>
      <c r="AE8" s="51" t="str">
        <f t="shared" si="0"/>
        <v>土</v>
      </c>
      <c r="AF8" s="52" t="str">
        <f t="shared" si="0"/>
        <v>日</v>
      </c>
      <c r="AG8" s="21" t="s">
        <v>12</v>
      </c>
      <c r="AH8" s="22" t="s">
        <v>13</v>
      </c>
      <c r="AI8" s="22" t="s">
        <v>32</v>
      </c>
    </row>
    <row r="9" spans="1:36" ht="21" customHeight="1">
      <c r="A9" s="3"/>
      <c r="B9" s="55" t="s">
        <v>14</v>
      </c>
      <c r="C9" s="23" t="s">
        <v>21</v>
      </c>
      <c r="D9" s="24" t="s">
        <v>40</v>
      </c>
      <c r="E9" s="25"/>
      <c r="F9" s="25"/>
      <c r="G9" s="95" t="s">
        <v>53</v>
      </c>
      <c r="H9" s="96"/>
      <c r="I9" s="96"/>
      <c r="J9" s="96"/>
      <c r="K9" s="96"/>
      <c r="L9" s="96"/>
      <c r="M9" s="96"/>
      <c r="N9" s="96"/>
      <c r="O9" s="96"/>
      <c r="P9" s="96"/>
      <c r="Q9" s="96"/>
      <c r="R9" s="96"/>
      <c r="S9" s="96"/>
      <c r="T9" s="96"/>
      <c r="U9" s="96"/>
      <c r="V9" s="96"/>
      <c r="W9" s="96"/>
      <c r="X9" s="96"/>
      <c r="Y9" s="96"/>
      <c r="Z9" s="96"/>
      <c r="AA9" s="96"/>
      <c r="AB9" s="96"/>
      <c r="AC9" s="96"/>
      <c r="AD9" s="97"/>
      <c r="AE9" s="25"/>
      <c r="AF9" s="26"/>
      <c r="AG9" s="27">
        <v>160</v>
      </c>
      <c r="AH9" s="60">
        <f>ROUNDDOWN(AG9/4,1)</f>
        <v>40</v>
      </c>
      <c r="AI9" s="74">
        <f>ROUNDDOWN(AH9/$V$22,1)</f>
        <v>1</v>
      </c>
    </row>
    <row r="10" spans="1:36" ht="21" customHeight="1">
      <c r="A10" s="3"/>
      <c r="B10" s="57"/>
      <c r="C10" s="48"/>
      <c r="D10" s="63"/>
      <c r="E10" s="29"/>
      <c r="F10" s="29"/>
      <c r="G10" s="98"/>
      <c r="H10" s="99"/>
      <c r="I10" s="99"/>
      <c r="J10" s="99"/>
      <c r="K10" s="99"/>
      <c r="L10" s="99"/>
      <c r="M10" s="99"/>
      <c r="N10" s="99"/>
      <c r="O10" s="99"/>
      <c r="P10" s="99"/>
      <c r="Q10" s="99"/>
      <c r="R10" s="99"/>
      <c r="S10" s="99"/>
      <c r="T10" s="99"/>
      <c r="U10" s="99"/>
      <c r="V10" s="99"/>
      <c r="W10" s="99"/>
      <c r="X10" s="99"/>
      <c r="Y10" s="99"/>
      <c r="Z10" s="99"/>
      <c r="AA10" s="99"/>
      <c r="AB10" s="99"/>
      <c r="AC10" s="99"/>
      <c r="AD10" s="100"/>
      <c r="AE10" s="29"/>
      <c r="AF10" s="64"/>
      <c r="AG10" s="65"/>
      <c r="AH10" s="61">
        <f>ROUNDDOWN(AG10/4,1)</f>
        <v>0</v>
      </c>
      <c r="AI10" s="61">
        <f t="shared" ref="AI10:AI20" si="1">ROUNDDOWN(AH10/$V$22,1)</f>
        <v>0</v>
      </c>
    </row>
    <row r="11" spans="1:36" ht="21" customHeight="1">
      <c r="A11" s="3"/>
      <c r="B11" s="56"/>
      <c r="C11" s="45"/>
      <c r="D11" s="33"/>
      <c r="E11" s="34"/>
      <c r="F11" s="34"/>
      <c r="G11" s="98"/>
      <c r="H11" s="99"/>
      <c r="I11" s="99"/>
      <c r="J11" s="99"/>
      <c r="K11" s="99"/>
      <c r="L11" s="99"/>
      <c r="M11" s="99"/>
      <c r="N11" s="99"/>
      <c r="O11" s="99"/>
      <c r="P11" s="99"/>
      <c r="Q11" s="99"/>
      <c r="R11" s="99"/>
      <c r="S11" s="99"/>
      <c r="T11" s="99"/>
      <c r="U11" s="99"/>
      <c r="V11" s="99"/>
      <c r="W11" s="99"/>
      <c r="X11" s="99"/>
      <c r="Y11" s="99"/>
      <c r="Z11" s="99"/>
      <c r="AA11" s="99"/>
      <c r="AB11" s="99"/>
      <c r="AC11" s="99"/>
      <c r="AD11" s="100"/>
      <c r="AE11" s="46"/>
      <c r="AF11" s="46"/>
      <c r="AG11" s="35"/>
      <c r="AH11" s="61">
        <f>ROUNDDOWN(AG11/4,1)</f>
        <v>0</v>
      </c>
      <c r="AI11" s="61">
        <f t="shared" si="1"/>
        <v>0</v>
      </c>
    </row>
    <row r="12" spans="1:36" ht="21" customHeight="1">
      <c r="A12" s="3"/>
      <c r="B12" s="56"/>
      <c r="C12" s="45"/>
      <c r="D12" s="33"/>
      <c r="E12" s="34"/>
      <c r="F12" s="34"/>
      <c r="G12" s="98"/>
      <c r="H12" s="99"/>
      <c r="I12" s="99"/>
      <c r="J12" s="99"/>
      <c r="K12" s="99"/>
      <c r="L12" s="99"/>
      <c r="M12" s="99"/>
      <c r="N12" s="99"/>
      <c r="O12" s="99"/>
      <c r="P12" s="99"/>
      <c r="Q12" s="99"/>
      <c r="R12" s="99"/>
      <c r="S12" s="99"/>
      <c r="T12" s="99"/>
      <c r="U12" s="99"/>
      <c r="V12" s="99"/>
      <c r="W12" s="99"/>
      <c r="X12" s="99"/>
      <c r="Y12" s="99"/>
      <c r="Z12" s="99"/>
      <c r="AA12" s="99"/>
      <c r="AB12" s="99"/>
      <c r="AC12" s="99"/>
      <c r="AD12" s="100"/>
      <c r="AE12" s="46"/>
      <c r="AF12" s="46"/>
      <c r="AG12" s="47"/>
      <c r="AH12" s="61">
        <f>ROUNDDOWN(AG12/4,1)</f>
        <v>0</v>
      </c>
      <c r="AI12" s="61">
        <f t="shared" si="1"/>
        <v>0</v>
      </c>
    </row>
    <row r="13" spans="1:36" ht="21" customHeight="1">
      <c r="A13" s="3"/>
      <c r="B13" s="57"/>
      <c r="C13" s="45"/>
      <c r="D13" s="28"/>
      <c r="E13" s="29"/>
      <c r="F13" s="29"/>
      <c r="G13" s="98"/>
      <c r="H13" s="99"/>
      <c r="I13" s="99"/>
      <c r="J13" s="99"/>
      <c r="K13" s="99"/>
      <c r="L13" s="99"/>
      <c r="M13" s="99"/>
      <c r="N13" s="99"/>
      <c r="O13" s="99"/>
      <c r="P13" s="99"/>
      <c r="Q13" s="99"/>
      <c r="R13" s="99"/>
      <c r="S13" s="99"/>
      <c r="T13" s="99"/>
      <c r="U13" s="99"/>
      <c r="V13" s="99"/>
      <c r="W13" s="99"/>
      <c r="X13" s="99"/>
      <c r="Y13" s="99"/>
      <c r="Z13" s="99"/>
      <c r="AA13" s="99"/>
      <c r="AB13" s="99"/>
      <c r="AC13" s="99"/>
      <c r="AD13" s="100"/>
      <c r="AE13" s="29"/>
      <c r="AF13" s="29"/>
      <c r="AG13" s="49"/>
      <c r="AH13" s="61">
        <f t="shared" ref="AH13:AH20" si="2">ROUNDDOWN(AG13/4,1)</f>
        <v>0</v>
      </c>
      <c r="AI13" s="61">
        <f t="shared" si="1"/>
        <v>0</v>
      </c>
    </row>
    <row r="14" spans="1:36" ht="21" customHeight="1">
      <c r="A14" s="3"/>
      <c r="B14" s="58"/>
      <c r="C14" s="45"/>
      <c r="D14" s="33" t="s">
        <v>15</v>
      </c>
      <c r="E14" s="34"/>
      <c r="F14" s="34"/>
      <c r="G14" s="98"/>
      <c r="H14" s="99"/>
      <c r="I14" s="99"/>
      <c r="J14" s="99"/>
      <c r="K14" s="99"/>
      <c r="L14" s="99"/>
      <c r="M14" s="99"/>
      <c r="N14" s="99"/>
      <c r="O14" s="99"/>
      <c r="P14" s="99"/>
      <c r="Q14" s="99"/>
      <c r="R14" s="99"/>
      <c r="S14" s="99"/>
      <c r="T14" s="99"/>
      <c r="U14" s="99"/>
      <c r="V14" s="99"/>
      <c r="W14" s="99"/>
      <c r="X14" s="99"/>
      <c r="Y14" s="99"/>
      <c r="Z14" s="99"/>
      <c r="AA14" s="99"/>
      <c r="AB14" s="99"/>
      <c r="AC14" s="99"/>
      <c r="AD14" s="100"/>
      <c r="AE14" s="34"/>
      <c r="AF14" s="34"/>
      <c r="AG14" s="47"/>
      <c r="AH14" s="61">
        <f t="shared" si="2"/>
        <v>0</v>
      </c>
      <c r="AI14" s="61">
        <f t="shared" si="1"/>
        <v>0</v>
      </c>
    </row>
    <row r="15" spans="1:36" ht="21" customHeight="1">
      <c r="A15" s="3"/>
      <c r="B15" s="58"/>
      <c r="C15" s="45"/>
      <c r="D15" s="33" t="s">
        <v>15</v>
      </c>
      <c r="E15" s="34"/>
      <c r="F15" s="34"/>
      <c r="G15" s="98"/>
      <c r="H15" s="99"/>
      <c r="I15" s="99"/>
      <c r="J15" s="99"/>
      <c r="K15" s="99"/>
      <c r="L15" s="99"/>
      <c r="M15" s="99"/>
      <c r="N15" s="99"/>
      <c r="O15" s="99"/>
      <c r="P15" s="99"/>
      <c r="Q15" s="99"/>
      <c r="R15" s="99"/>
      <c r="S15" s="99"/>
      <c r="T15" s="99"/>
      <c r="U15" s="99"/>
      <c r="V15" s="99"/>
      <c r="W15" s="99"/>
      <c r="X15" s="99"/>
      <c r="Y15" s="99"/>
      <c r="Z15" s="99"/>
      <c r="AA15" s="99"/>
      <c r="AB15" s="99"/>
      <c r="AC15" s="99"/>
      <c r="AD15" s="100"/>
      <c r="AE15" s="34"/>
      <c r="AF15" s="34"/>
      <c r="AG15" s="47"/>
      <c r="AH15" s="61">
        <f t="shared" si="2"/>
        <v>0</v>
      </c>
      <c r="AI15" s="61">
        <f t="shared" si="1"/>
        <v>0</v>
      </c>
    </row>
    <row r="16" spans="1:36" ht="21" customHeight="1">
      <c r="A16" s="3"/>
      <c r="B16" s="58"/>
      <c r="C16" s="30"/>
      <c r="D16" s="33" t="s">
        <v>15</v>
      </c>
      <c r="E16" s="34"/>
      <c r="F16" s="34"/>
      <c r="G16" s="98"/>
      <c r="H16" s="99"/>
      <c r="I16" s="99"/>
      <c r="J16" s="99"/>
      <c r="K16" s="99"/>
      <c r="L16" s="99"/>
      <c r="M16" s="99"/>
      <c r="N16" s="99"/>
      <c r="O16" s="99"/>
      <c r="P16" s="99"/>
      <c r="Q16" s="99"/>
      <c r="R16" s="99"/>
      <c r="S16" s="99"/>
      <c r="T16" s="99"/>
      <c r="U16" s="99"/>
      <c r="V16" s="99"/>
      <c r="W16" s="99"/>
      <c r="X16" s="99"/>
      <c r="Y16" s="99"/>
      <c r="Z16" s="99"/>
      <c r="AA16" s="99"/>
      <c r="AB16" s="99"/>
      <c r="AC16" s="99"/>
      <c r="AD16" s="100"/>
      <c r="AE16" s="34"/>
      <c r="AF16" s="34"/>
      <c r="AG16" s="47"/>
      <c r="AH16" s="61">
        <f t="shared" si="2"/>
        <v>0</v>
      </c>
      <c r="AI16" s="61">
        <f t="shared" si="1"/>
        <v>0</v>
      </c>
    </row>
    <row r="17" spans="1:36" ht="21" customHeight="1">
      <c r="A17" s="3"/>
      <c r="B17" s="58"/>
      <c r="C17" s="30" t="s">
        <v>15</v>
      </c>
      <c r="D17" s="28" t="s">
        <v>15</v>
      </c>
      <c r="E17" s="29"/>
      <c r="F17" s="29"/>
      <c r="G17" s="98"/>
      <c r="H17" s="99"/>
      <c r="I17" s="99"/>
      <c r="J17" s="99"/>
      <c r="K17" s="99"/>
      <c r="L17" s="99"/>
      <c r="M17" s="99"/>
      <c r="N17" s="99"/>
      <c r="O17" s="99"/>
      <c r="P17" s="99"/>
      <c r="Q17" s="99"/>
      <c r="R17" s="99"/>
      <c r="S17" s="99"/>
      <c r="T17" s="99"/>
      <c r="U17" s="99"/>
      <c r="V17" s="99"/>
      <c r="W17" s="99"/>
      <c r="X17" s="99"/>
      <c r="Y17" s="99"/>
      <c r="Z17" s="99"/>
      <c r="AA17" s="99"/>
      <c r="AB17" s="99"/>
      <c r="AC17" s="99"/>
      <c r="AD17" s="100"/>
      <c r="AE17" s="29"/>
      <c r="AF17" s="29"/>
      <c r="AG17" s="49"/>
      <c r="AH17" s="61">
        <f t="shared" si="2"/>
        <v>0</v>
      </c>
      <c r="AI17" s="61">
        <f t="shared" si="1"/>
        <v>0</v>
      </c>
    </row>
    <row r="18" spans="1:36" ht="21" customHeight="1">
      <c r="A18" s="3"/>
      <c r="B18" s="58"/>
      <c r="C18" s="30" t="s">
        <v>15</v>
      </c>
      <c r="D18" s="33"/>
      <c r="E18" s="34"/>
      <c r="F18" s="34"/>
      <c r="G18" s="98"/>
      <c r="H18" s="99"/>
      <c r="I18" s="99"/>
      <c r="J18" s="99"/>
      <c r="K18" s="99"/>
      <c r="L18" s="99"/>
      <c r="M18" s="99"/>
      <c r="N18" s="99"/>
      <c r="O18" s="99"/>
      <c r="P18" s="99"/>
      <c r="Q18" s="99"/>
      <c r="R18" s="99"/>
      <c r="S18" s="99"/>
      <c r="T18" s="99"/>
      <c r="U18" s="99"/>
      <c r="V18" s="99"/>
      <c r="W18" s="99"/>
      <c r="X18" s="99"/>
      <c r="Y18" s="99"/>
      <c r="Z18" s="99"/>
      <c r="AA18" s="99"/>
      <c r="AB18" s="99"/>
      <c r="AC18" s="99"/>
      <c r="AD18" s="100"/>
      <c r="AE18" s="34"/>
      <c r="AF18" s="34"/>
      <c r="AG18" s="47"/>
      <c r="AH18" s="61">
        <f t="shared" si="2"/>
        <v>0</v>
      </c>
      <c r="AI18" s="61">
        <f t="shared" si="1"/>
        <v>0</v>
      </c>
    </row>
    <row r="19" spans="1:36" ht="21" customHeight="1">
      <c r="A19" s="3"/>
      <c r="B19" s="58"/>
      <c r="C19" s="30"/>
      <c r="D19" s="33"/>
      <c r="E19" s="34"/>
      <c r="F19" s="34"/>
      <c r="G19" s="98"/>
      <c r="H19" s="99"/>
      <c r="I19" s="99"/>
      <c r="J19" s="99"/>
      <c r="K19" s="99"/>
      <c r="L19" s="99"/>
      <c r="M19" s="99"/>
      <c r="N19" s="99"/>
      <c r="O19" s="99"/>
      <c r="P19" s="99"/>
      <c r="Q19" s="99"/>
      <c r="R19" s="99"/>
      <c r="S19" s="99"/>
      <c r="T19" s="99"/>
      <c r="U19" s="99"/>
      <c r="V19" s="99"/>
      <c r="W19" s="99"/>
      <c r="X19" s="99"/>
      <c r="Y19" s="99"/>
      <c r="Z19" s="99"/>
      <c r="AA19" s="99"/>
      <c r="AB19" s="99"/>
      <c r="AC19" s="99"/>
      <c r="AD19" s="100"/>
      <c r="AE19" s="34"/>
      <c r="AF19" s="34"/>
      <c r="AG19" s="47"/>
      <c r="AH19" s="61">
        <f t="shared" si="2"/>
        <v>0</v>
      </c>
      <c r="AI19" s="61">
        <f t="shared" si="1"/>
        <v>0</v>
      </c>
    </row>
    <row r="20" spans="1:36" ht="21" customHeight="1" thickBot="1">
      <c r="A20" s="3"/>
      <c r="B20" s="59"/>
      <c r="C20" s="36"/>
      <c r="D20" s="31"/>
      <c r="E20" s="32"/>
      <c r="F20" s="32"/>
      <c r="G20" s="101"/>
      <c r="H20" s="102"/>
      <c r="I20" s="102"/>
      <c r="J20" s="102"/>
      <c r="K20" s="102"/>
      <c r="L20" s="102"/>
      <c r="M20" s="102"/>
      <c r="N20" s="102"/>
      <c r="O20" s="102"/>
      <c r="P20" s="102"/>
      <c r="Q20" s="102"/>
      <c r="R20" s="102"/>
      <c r="S20" s="102"/>
      <c r="T20" s="102"/>
      <c r="U20" s="102"/>
      <c r="V20" s="102"/>
      <c r="W20" s="102"/>
      <c r="X20" s="102"/>
      <c r="Y20" s="102"/>
      <c r="Z20" s="102"/>
      <c r="AA20" s="102"/>
      <c r="AB20" s="102"/>
      <c r="AC20" s="102"/>
      <c r="AD20" s="103"/>
      <c r="AE20" s="32"/>
      <c r="AF20" s="32"/>
      <c r="AG20" s="73"/>
      <c r="AH20" s="62">
        <f t="shared" si="2"/>
        <v>0</v>
      </c>
      <c r="AI20" s="62">
        <f t="shared" si="1"/>
        <v>0</v>
      </c>
    </row>
    <row r="21" spans="1:36" ht="4.5" customHeight="1">
      <c r="A21" s="3"/>
      <c r="B21" s="66"/>
      <c r="C21" s="67"/>
      <c r="D21" s="68"/>
      <c r="E21" s="69"/>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1"/>
      <c r="AI21" s="72"/>
      <c r="AJ21" s="3"/>
    </row>
    <row r="22" spans="1:36" s="44" customFormat="1" ht="21" customHeight="1">
      <c r="A22" s="43"/>
      <c r="B22" s="43" t="s">
        <v>19</v>
      </c>
      <c r="C22" s="43"/>
      <c r="D22" s="43"/>
      <c r="E22" s="43"/>
      <c r="F22" s="43"/>
      <c r="G22" s="43"/>
      <c r="H22" s="43"/>
      <c r="I22" s="43"/>
      <c r="J22" s="43"/>
      <c r="K22" s="43"/>
      <c r="L22" s="43"/>
      <c r="M22" s="43"/>
      <c r="N22" s="43"/>
      <c r="O22" s="43"/>
      <c r="P22" s="43"/>
      <c r="Q22" s="43"/>
      <c r="T22" s="43"/>
      <c r="U22" s="43"/>
      <c r="V22" s="92">
        <v>40</v>
      </c>
      <c r="W22" s="93"/>
      <c r="X22" s="93"/>
      <c r="Y22" s="93"/>
      <c r="Z22" s="94"/>
      <c r="AA22" s="43" t="s">
        <v>20</v>
      </c>
      <c r="AB22" s="43"/>
      <c r="AC22" s="43"/>
      <c r="AD22" s="43"/>
      <c r="AE22" s="43"/>
      <c r="AF22" s="43"/>
      <c r="AG22" s="43"/>
      <c r="AI22" s="43"/>
      <c r="AJ22" s="43"/>
    </row>
    <row r="23" spans="1:36" s="44" customFormat="1" ht="21" customHeight="1">
      <c r="A23" s="43"/>
      <c r="B23" s="43" t="s">
        <v>29</v>
      </c>
      <c r="C23" s="43"/>
      <c r="D23" s="90" t="s">
        <v>33</v>
      </c>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43"/>
    </row>
    <row r="24" spans="1:36" ht="5.25" customHeight="1"/>
    <row r="25" spans="1:36">
      <c r="B25" s="37" t="s">
        <v>0</v>
      </c>
      <c r="C25" s="41">
        <v>1</v>
      </c>
      <c r="D25" s="42" t="s">
        <v>16</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row>
    <row r="26" spans="1:36">
      <c r="B26" s="38"/>
      <c r="C26" s="39">
        <v>2</v>
      </c>
      <c r="D26" s="83" t="s">
        <v>34</v>
      </c>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row>
    <row r="27" spans="1:36" ht="15.75" customHeight="1">
      <c r="B27" s="38"/>
      <c r="C27" s="41"/>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row>
    <row r="28" spans="1:36">
      <c r="B28" s="38"/>
      <c r="C28" s="39">
        <v>3</v>
      </c>
      <c r="D28" s="84" t="s">
        <v>17</v>
      </c>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row>
    <row r="29" spans="1:36">
      <c r="B29" s="38"/>
      <c r="C29" s="41"/>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row>
    <row r="30" spans="1:36">
      <c r="B30" s="38"/>
      <c r="C30" s="41">
        <v>4</v>
      </c>
      <c r="D30" s="79" t="s">
        <v>37</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row>
    <row r="31" spans="1:36">
      <c r="B31" s="38"/>
      <c r="C31" s="41"/>
      <c r="D31" s="79" t="s">
        <v>38</v>
      </c>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row>
    <row r="32" spans="1:36">
      <c r="B32" s="38"/>
      <c r="C32" s="41">
        <v>5</v>
      </c>
      <c r="D32" s="84" t="s">
        <v>35</v>
      </c>
      <c r="E32" s="84"/>
      <c r="F32" s="84"/>
      <c r="G32" s="84"/>
      <c r="H32" s="84"/>
      <c r="I32" s="84"/>
      <c r="J32" s="84"/>
      <c r="K32" s="84"/>
      <c r="L32" s="84"/>
      <c r="M32" s="84"/>
      <c r="N32" s="84"/>
      <c r="O32" s="84"/>
      <c r="P32" s="84"/>
      <c r="Q32" s="84"/>
      <c r="R32" s="84"/>
      <c r="S32" s="84"/>
      <c r="T32" s="84"/>
      <c r="U32" s="84"/>
      <c r="V32" s="84"/>
      <c r="W32" s="84"/>
      <c r="X32" s="40"/>
      <c r="Y32" s="40"/>
      <c r="Z32" s="40"/>
      <c r="AA32" s="40"/>
      <c r="AB32" s="40"/>
      <c r="AC32" s="40"/>
      <c r="AD32" s="40"/>
      <c r="AE32" s="40"/>
      <c r="AF32" s="40"/>
      <c r="AG32" s="40"/>
      <c r="AH32" s="40"/>
      <c r="AI32" s="40"/>
      <c r="AJ32" s="40"/>
    </row>
    <row r="33" spans="1:36">
      <c r="B33" s="38"/>
      <c r="C33" s="41">
        <v>6</v>
      </c>
      <c r="D33" s="84" t="s">
        <v>36</v>
      </c>
      <c r="E33" s="84"/>
      <c r="F33" s="84"/>
      <c r="G33" s="84"/>
      <c r="H33" s="84"/>
      <c r="I33" s="84"/>
      <c r="J33" s="84"/>
      <c r="K33" s="84"/>
      <c r="L33" s="84"/>
      <c r="M33" s="84"/>
      <c r="N33" s="84"/>
      <c r="O33" s="84"/>
      <c r="P33" s="84"/>
      <c r="Q33" s="84"/>
      <c r="R33" s="84"/>
      <c r="S33" s="84"/>
      <c r="T33" s="84"/>
      <c r="U33" s="84"/>
      <c r="V33" s="84"/>
      <c r="W33" s="84"/>
      <c r="X33" s="40"/>
      <c r="Y33" s="40"/>
      <c r="Z33" s="40"/>
      <c r="AA33" s="40"/>
      <c r="AB33" s="40"/>
      <c r="AC33" s="40"/>
      <c r="AD33" s="40"/>
      <c r="AE33" s="40"/>
      <c r="AF33" s="40"/>
      <c r="AG33" s="40"/>
      <c r="AH33" s="40"/>
      <c r="AI33" s="40"/>
      <c r="AJ33" s="40"/>
    </row>
    <row r="34" spans="1:36">
      <c r="B34" s="38"/>
      <c r="C34" s="41">
        <v>7</v>
      </c>
      <c r="D34" s="83" t="s">
        <v>18</v>
      </c>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row>
    <row r="35" spans="1:36">
      <c r="B35" s="38"/>
      <c r="C35" s="39"/>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row>
    <row r="36" spans="1:36">
      <c r="B36" s="38"/>
      <c r="C36" s="39"/>
    </row>
    <row r="37" spans="1:36">
      <c r="B37" s="38"/>
      <c r="C37" s="38"/>
    </row>
    <row r="40" spans="1:36">
      <c r="D40" s="82" t="s">
        <v>44</v>
      </c>
      <c r="E40" s="82"/>
      <c r="F40" s="82"/>
      <c r="G40" s="82"/>
      <c r="H40" s="82"/>
      <c r="I40" s="82"/>
      <c r="J40" s="82"/>
      <c r="K40" s="82"/>
      <c r="L40" s="82"/>
      <c r="M40" s="82"/>
      <c r="N40" s="82"/>
      <c r="O40" s="82"/>
      <c r="P40" s="82"/>
      <c r="Q40" s="82"/>
      <c r="R40" s="82"/>
      <c r="S40" s="82"/>
      <c r="T40" s="82"/>
      <c r="U40" s="82"/>
      <c r="V40" s="82"/>
      <c r="W40" s="82"/>
      <c r="X40" s="82"/>
      <c r="Y40" s="82"/>
      <c r="Z40" s="82"/>
      <c r="AA40" s="82"/>
      <c r="AB40" s="82"/>
      <c r="AC40" s="82"/>
    </row>
    <row r="41" spans="1:36">
      <c r="D41" s="82" t="s">
        <v>41</v>
      </c>
      <c r="E41" s="82"/>
      <c r="F41" s="82"/>
      <c r="G41" s="82"/>
      <c r="H41" s="82"/>
      <c r="I41" s="82"/>
      <c r="J41" s="82"/>
      <c r="K41" s="82"/>
      <c r="L41" s="82"/>
      <c r="M41" s="82"/>
      <c r="N41" s="82"/>
      <c r="O41" s="82"/>
      <c r="P41" s="82"/>
      <c r="Q41" s="82"/>
      <c r="R41" s="82"/>
      <c r="S41" s="82"/>
      <c r="T41" s="82"/>
      <c r="U41" s="82"/>
      <c r="V41" s="82"/>
      <c r="W41" s="82"/>
      <c r="X41" s="82"/>
      <c r="Y41" s="82"/>
      <c r="Z41" s="82"/>
      <c r="AA41" s="82"/>
      <c r="AB41" s="82"/>
      <c r="AC41" s="82"/>
    </row>
    <row r="42" spans="1:36">
      <c r="D42" s="82" t="s">
        <v>42</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row>
    <row r="43" spans="1:36">
      <c r="D43" s="82" t="s">
        <v>43</v>
      </c>
      <c r="E43" s="82"/>
      <c r="F43" s="82"/>
      <c r="G43" s="82"/>
      <c r="H43" s="82"/>
      <c r="I43" s="82"/>
      <c r="J43" s="82"/>
      <c r="K43" s="82"/>
      <c r="L43" s="82"/>
      <c r="M43" s="82"/>
      <c r="N43" s="82"/>
      <c r="O43" s="82"/>
      <c r="P43" s="82"/>
      <c r="Q43" s="82"/>
      <c r="R43" s="82"/>
      <c r="S43" s="82"/>
      <c r="T43" s="82"/>
      <c r="U43" s="82"/>
      <c r="V43" s="82"/>
      <c r="W43" s="82"/>
      <c r="X43" s="82"/>
      <c r="Y43" s="82"/>
      <c r="Z43" s="82"/>
      <c r="AA43" s="82"/>
      <c r="AB43" s="82"/>
      <c r="AC43" s="82"/>
    </row>
    <row r="44" spans="1:36">
      <c r="D44" s="82" t="s">
        <v>45</v>
      </c>
      <c r="E44" s="82"/>
      <c r="F44" s="82"/>
      <c r="G44" s="82"/>
      <c r="H44" s="82"/>
      <c r="I44" s="82"/>
      <c r="J44" s="82"/>
      <c r="K44" s="82"/>
      <c r="L44" s="82"/>
      <c r="M44" s="82"/>
      <c r="N44" s="82"/>
      <c r="O44" s="82"/>
      <c r="P44" s="82"/>
      <c r="Q44" s="82"/>
      <c r="R44" s="82"/>
      <c r="S44" s="82"/>
      <c r="T44" s="82"/>
      <c r="U44" s="82"/>
      <c r="V44" s="82"/>
      <c r="W44" s="82"/>
      <c r="X44" s="82"/>
      <c r="Y44" s="82"/>
      <c r="Z44" s="82"/>
      <c r="AA44" s="82"/>
      <c r="AB44" s="82"/>
      <c r="AC44" s="82"/>
    </row>
    <row r="45" spans="1:36">
      <c r="D45" s="82" t="s">
        <v>46</v>
      </c>
      <c r="E45" s="82"/>
      <c r="F45" s="82"/>
      <c r="G45" s="82"/>
      <c r="H45" s="82"/>
      <c r="I45" s="82"/>
      <c r="J45" s="82"/>
      <c r="K45" s="82"/>
      <c r="L45" s="82"/>
      <c r="M45" s="82"/>
      <c r="N45" s="82"/>
      <c r="O45" s="82"/>
      <c r="P45" s="82"/>
      <c r="Q45" s="82"/>
      <c r="R45" s="82"/>
      <c r="S45" s="82"/>
      <c r="T45" s="82"/>
      <c r="U45" s="82"/>
      <c r="V45" s="82"/>
      <c r="W45" s="82"/>
      <c r="X45" s="82"/>
      <c r="Y45" s="82"/>
      <c r="Z45" s="82"/>
      <c r="AA45" s="82"/>
      <c r="AB45" s="82"/>
      <c r="AC45" s="82"/>
    </row>
    <row r="46" spans="1:36">
      <c r="D46" s="82" t="s">
        <v>47</v>
      </c>
      <c r="E46" s="82"/>
      <c r="F46" s="82"/>
      <c r="G46" s="82"/>
      <c r="H46" s="82"/>
      <c r="I46" s="82"/>
      <c r="J46" s="82"/>
      <c r="K46" s="82"/>
      <c r="L46" s="82"/>
      <c r="M46" s="82"/>
      <c r="N46" s="82"/>
      <c r="O46" s="82"/>
      <c r="P46" s="82"/>
      <c r="Q46" s="82"/>
      <c r="R46" s="82"/>
      <c r="S46" s="82"/>
      <c r="T46" s="82"/>
      <c r="U46" s="82"/>
      <c r="V46" s="82"/>
      <c r="W46" s="82"/>
      <c r="X46" s="82"/>
      <c r="Y46" s="82"/>
      <c r="Z46" s="82"/>
      <c r="AA46" s="82"/>
      <c r="AB46" s="82"/>
      <c r="AC46" s="82"/>
    </row>
    <row r="47" spans="1:36">
      <c r="D47" s="81" t="s">
        <v>48</v>
      </c>
      <c r="E47" s="81"/>
      <c r="F47" s="81"/>
      <c r="G47" s="81"/>
      <c r="H47" s="81"/>
      <c r="I47" s="81"/>
      <c r="J47" s="81"/>
      <c r="K47" s="81"/>
      <c r="L47" s="81"/>
      <c r="M47" s="81"/>
      <c r="N47" s="81"/>
      <c r="O47" s="81"/>
      <c r="P47" s="81"/>
      <c r="Q47" s="81"/>
      <c r="R47" s="81"/>
      <c r="S47" s="81"/>
      <c r="T47" s="81"/>
      <c r="U47" s="81"/>
      <c r="V47" s="81"/>
      <c r="W47" s="81"/>
      <c r="X47" s="81"/>
      <c r="Y47" s="81"/>
      <c r="Z47" s="81"/>
      <c r="AA47" s="81"/>
      <c r="AB47" s="81"/>
      <c r="AC47" s="81"/>
    </row>
    <row r="48" spans="1:36">
      <c r="A48" s="2" t="s">
        <v>50</v>
      </c>
      <c r="D48" s="82" t="s">
        <v>49</v>
      </c>
      <c r="E48" s="82"/>
      <c r="F48" s="82"/>
      <c r="G48" s="82"/>
      <c r="H48" s="82"/>
      <c r="I48" s="82"/>
      <c r="J48" s="82"/>
      <c r="K48" s="82"/>
      <c r="L48" s="82"/>
      <c r="M48" s="82"/>
      <c r="N48" s="82"/>
      <c r="O48" s="82"/>
      <c r="P48" s="82"/>
      <c r="Q48" s="82"/>
      <c r="R48" s="82"/>
      <c r="S48" s="82"/>
      <c r="T48" s="82"/>
      <c r="U48" s="82"/>
      <c r="V48" s="82"/>
      <c r="W48" s="82"/>
      <c r="X48" s="82"/>
      <c r="Y48" s="82"/>
      <c r="Z48" s="82"/>
      <c r="AA48" s="82"/>
      <c r="AB48" s="82"/>
      <c r="AC48" s="82"/>
    </row>
    <row r="49" spans="4:29">
      <c r="D49" s="82" t="s">
        <v>51</v>
      </c>
      <c r="E49" s="82"/>
      <c r="F49" s="82"/>
      <c r="G49" s="82"/>
      <c r="H49" s="82"/>
      <c r="I49" s="82"/>
      <c r="J49" s="82"/>
      <c r="K49" s="82"/>
      <c r="L49" s="82"/>
      <c r="M49" s="82"/>
      <c r="N49" s="82"/>
      <c r="O49" s="82"/>
      <c r="P49" s="82"/>
      <c r="Q49" s="82"/>
      <c r="R49" s="82"/>
      <c r="S49" s="82"/>
      <c r="T49" s="82"/>
      <c r="U49" s="82"/>
      <c r="V49" s="82"/>
      <c r="W49" s="82"/>
      <c r="X49" s="82"/>
      <c r="Y49" s="82"/>
      <c r="Z49" s="82"/>
      <c r="AA49" s="82"/>
      <c r="AB49" s="82"/>
      <c r="AC49" s="82"/>
    </row>
    <row r="50" spans="4:29">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row>
    <row r="51" spans="4:29">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row>
    <row r="52" spans="4:29">
      <c r="D52" s="82" t="s">
        <v>52</v>
      </c>
      <c r="E52" s="82"/>
      <c r="F52" s="82"/>
      <c r="G52" s="82"/>
      <c r="H52" s="82"/>
      <c r="I52" s="82"/>
      <c r="J52" s="82"/>
      <c r="K52" s="82"/>
      <c r="L52" s="82"/>
      <c r="M52" s="82"/>
      <c r="N52" s="82"/>
      <c r="O52" s="82"/>
      <c r="P52" s="82"/>
      <c r="Q52" s="82"/>
      <c r="R52" s="82"/>
      <c r="S52" s="82"/>
      <c r="T52" s="82"/>
      <c r="U52" s="82"/>
      <c r="V52" s="82"/>
      <c r="W52" s="82"/>
      <c r="X52" s="82"/>
      <c r="Y52" s="82"/>
      <c r="Z52" s="82"/>
      <c r="AA52" s="82"/>
      <c r="AB52" s="82"/>
      <c r="AC52" s="82"/>
    </row>
  </sheetData>
  <mergeCells count="27">
    <mergeCell ref="D34:AJ35"/>
    <mergeCell ref="D33:W33"/>
    <mergeCell ref="P3:Q3"/>
    <mergeCell ref="K3:O3"/>
    <mergeCell ref="D32:W32"/>
    <mergeCell ref="E6:K6"/>
    <mergeCell ref="L6:R6"/>
    <mergeCell ref="S6:Y6"/>
    <mergeCell ref="D23:AI23"/>
    <mergeCell ref="Z3:AH3"/>
    <mergeCell ref="W4:AH4"/>
    <mergeCell ref="V22:Z22"/>
    <mergeCell ref="D26:AJ27"/>
    <mergeCell ref="D28:AJ29"/>
    <mergeCell ref="Z6:AF6"/>
    <mergeCell ref="G9:AD20"/>
    <mergeCell ref="D47:AC47"/>
    <mergeCell ref="D48:AC48"/>
    <mergeCell ref="D49:AC49"/>
    <mergeCell ref="D52:AC52"/>
    <mergeCell ref="D40:AC40"/>
    <mergeCell ref="D46:AC46"/>
    <mergeCell ref="D45:AC45"/>
    <mergeCell ref="D44:AC44"/>
    <mergeCell ref="D43:AC43"/>
    <mergeCell ref="D42:AC42"/>
    <mergeCell ref="D41:AC41"/>
  </mergeCells>
  <phoneticPr fontId="2"/>
  <conditionalFormatting sqref="E8:AF8">
    <cfRule type="cellIs" dxfId="1" priority="1" stopIfTrue="1" operator="equal">
      <formula>"日"</formula>
    </cfRule>
    <cfRule type="cellIs" dxfId="0" priority="2" stopIfTrue="1" operator="equal">
      <formula>"土"</formula>
    </cfRule>
  </conditionalFormatting>
  <printOptions horizontalCentered="1"/>
  <pageMargins left="0.39370078740157483" right="0.19685039370078741" top="0.74803149606299213" bottom="0.19685039370078741" header="0.43307086614173229" footer="0.31496062992125984"/>
  <pageSetup paperSize="258" scale="95"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（参考様式1）従業者の勤務の体制及び勤務形態一覧表</vt:lpstr>
      <vt:lpstr>'（参考様式1）従業者の勤務の体制及び勤務形態一覧表'!Print_Area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中津市役所</dc:creator>
  <cp:lastModifiedBy>内部情報</cp:lastModifiedBy>
  <cp:lastPrinted>2018-01-26T05:49:04Z</cp:lastPrinted>
  <dcterms:created xsi:type="dcterms:W3CDTF">2005-02-21T08:58:26Z</dcterms:created>
  <dcterms:modified xsi:type="dcterms:W3CDTF">2018-08-30T02:25:17Z</dcterms:modified>
</cp:coreProperties>
</file>