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福祉部介護長寿課\介護係\業務別\給付適正化\超過利用申請\様式\"/>
    </mc:Choice>
  </mc:AlternateContent>
  <bookViews>
    <workbookView xWindow="0" yWindow="0" windowWidth="19200" windowHeight="11400" tabRatio="761"/>
  </bookViews>
  <sheets>
    <sheet name="（様式第1号）短期入所承認申請書" sheetId="13" r:id="rId1"/>
    <sheet name="短期入所承認申請書（記入例）" sheetId="1" r:id="rId2"/>
    <sheet name="（様式第3号）短期入所終了報告書" sheetId="14" r:id="rId3"/>
    <sheet name="短期入所終了報告書（記入例）" sheetId="11" r:id="rId4"/>
    <sheet name="参照（削除禁止）" sheetId="9" r:id="rId5"/>
  </sheets>
  <definedNames>
    <definedName name="_xlnm._FilterDatabase" localSheetId="2" hidden="1">'（様式第3号）短期入所終了報告書'!$AD$9:$AN$9</definedName>
    <definedName name="_xlnm._FilterDatabase" localSheetId="3" hidden="1">'短期入所終了報告書（記入例）'!$AD$9:$AN$9</definedName>
    <definedName name="☆支援事業所">'参照（削除禁止）'!$B$2:$B$32</definedName>
    <definedName name="☆短期入所事業所">'参照（削除禁止）'!$F$2:$F$18</definedName>
    <definedName name="_xlnm.Print_Area" localSheetId="0">'（様式第1号）短期入所承認申請書'!$A$1:$AO$115</definedName>
    <definedName name="_xlnm.Print_Area" localSheetId="2">'（様式第3号）短期入所終了報告書'!$A$1:$AO$45</definedName>
    <definedName name="_xlnm.Print_Area" localSheetId="4">'参照（削除禁止）'!$A$1:$D$32</definedName>
    <definedName name="_xlnm.Print_Area" localSheetId="3">'短期入所終了報告書（記入例）'!$A$1:$AO$45</definedName>
    <definedName name="_xlnm.Print_Area" localSheetId="1">'短期入所承認申請書（記入例）'!$A$1:$AO$115</definedName>
  </definedNames>
  <calcPr calcId="162913"/>
</workbook>
</file>

<file path=xl/calcChain.xml><?xml version="1.0" encoding="utf-8"?>
<calcChain xmlns="http://schemas.openxmlformats.org/spreadsheetml/2006/main">
  <c r="AF12" i="14" l="1"/>
  <c r="M12" i="14"/>
  <c r="AF22" i="13" l="1"/>
  <c r="M22" i="13"/>
  <c r="AB55" i="13"/>
  <c r="W55" i="13"/>
  <c r="T55" i="13"/>
  <c r="P55" i="13"/>
  <c r="M55" i="13"/>
  <c r="AL32" i="13"/>
  <c r="AF32" i="13"/>
  <c r="AB55" i="1" l="1"/>
  <c r="W55" i="1"/>
  <c r="T55" i="1"/>
  <c r="P55" i="1"/>
  <c r="M55" i="1"/>
  <c r="AF32" i="1"/>
  <c r="AL32" i="1" l="1"/>
  <c r="H33" i="1" l="1"/>
  <c r="K33" i="1" s="1"/>
  <c r="N33" i="1" s="1"/>
  <c r="Q33" i="1" s="1"/>
  <c r="T33" i="1" s="1"/>
  <c r="W33" i="1" s="1"/>
  <c r="Z33" i="1" s="1"/>
  <c r="AC33" i="1" s="1"/>
  <c r="AF33" i="1" s="1"/>
  <c r="AI33" i="1" s="1"/>
  <c r="AL33" i="1" s="1"/>
  <c r="E35" i="1" s="1"/>
  <c r="H35" i="1" s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E37" i="1" s="1"/>
  <c r="H37" i="1" s="1"/>
  <c r="K37" i="1" s="1"/>
  <c r="N37" i="1" s="1"/>
  <c r="Q37" i="1" s="1"/>
  <c r="T37" i="1" s="1"/>
  <c r="W37" i="1" s="1"/>
  <c r="Z37" i="1" s="1"/>
  <c r="AC37" i="1" s="1"/>
  <c r="AF37" i="1" s="1"/>
  <c r="AI37" i="1" s="1"/>
  <c r="AL37" i="1" s="1"/>
</calcChain>
</file>

<file path=xl/comments1.xml><?xml version="1.0" encoding="utf-8"?>
<comments xmlns="http://schemas.openxmlformats.org/spreadsheetml/2006/main">
  <authors>
    <author>内部情報</author>
    <author>Owner</author>
  </authors>
  <commentList>
    <comment ref="AE3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AN7" authorId="0" shapeId="0">
      <text>
        <r>
          <rPr>
            <sz val="8"/>
            <color indexed="81"/>
            <rFont val="ＭＳ Ｐゴシック"/>
            <family val="3"/>
            <charset val="128"/>
          </rPr>
          <t>パソコンで入力せず
自筆してもらうこと</t>
        </r>
      </text>
    </comment>
    <comment ref="V11" authorId="0" shapeId="0">
      <text>
        <r>
          <rPr>
            <sz val="8"/>
            <color indexed="81"/>
            <rFont val="ＭＳ Ｐゴシック"/>
            <family val="3"/>
            <charset val="128"/>
          </rPr>
          <t>被保険者署名を
本人以外が署名
した場合のみ記入</t>
        </r>
      </text>
    </comment>
    <comment ref="B12" authorId="0" shapeId="0">
      <text>
        <r>
          <rPr>
            <sz val="8"/>
            <color indexed="81"/>
            <rFont val="ＭＳ Ｐゴシック"/>
            <family val="3"/>
            <charset val="128"/>
          </rPr>
          <t>申請時点の元号
を記入すること</t>
        </r>
      </text>
    </comment>
    <comment ref="M19" authorId="0" shapeId="0">
      <text>
        <r>
          <rPr>
            <sz val="9"/>
            <color indexed="81"/>
            <rFont val="ＭＳ Ｐゴシック"/>
            <family val="3"/>
            <charset val="128"/>
          </rPr>
          <t>申請時点の元号
を入力すること</t>
        </r>
      </text>
    </comment>
    <comment ref="M2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M2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AF2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M26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M27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V27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AB2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M2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AB2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D29" authorId="0" shapeId="0">
      <text>
        <r>
          <rPr>
            <sz val="8"/>
            <color indexed="81"/>
            <rFont val="ＭＳ Ｐゴシック"/>
            <family val="3"/>
            <charset val="128"/>
          </rPr>
          <t>認定情報・プラン等の特記</t>
        </r>
      </text>
    </comment>
    <comment ref="M31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H3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Q32" authorId="0" shapeId="0">
      <text>
        <r>
          <rPr>
            <sz val="8"/>
            <color indexed="81"/>
            <rFont val="ＭＳ Ｐゴシック"/>
            <family val="3"/>
            <charset val="128"/>
          </rPr>
          <t>保険給付日数計が
認定期間半数日数
を超える月を入力</t>
        </r>
      </text>
    </comment>
    <comment ref="T32" authorId="0" shapeId="0">
      <text>
        <r>
          <rPr>
            <sz val="9"/>
            <color indexed="81"/>
            <rFont val="ＭＳ Ｐゴシック"/>
            <family val="3"/>
            <charset val="128"/>
          </rPr>
          <t>6、12、24、36が選択可能</t>
        </r>
      </text>
    </comment>
    <comment ref="AN32" authorId="1" shapeId="0">
      <text>
        <r>
          <rPr>
            <sz val="8"/>
            <color indexed="81"/>
            <rFont val="ＭＳ Ｐゴシック"/>
            <family val="3"/>
            <charset val="128"/>
          </rPr>
          <t>自動集計</t>
        </r>
      </text>
    </comment>
    <comment ref="E33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【入力例】　Ｈ30.1
認定有効期間の開始月から入力
変更後の元号は申請者が手入力で対応</t>
        </r>
      </text>
    </comment>
    <comment ref="C42" authorId="0" shapeId="0">
      <text>
        <r>
          <rPr>
            <sz val="8"/>
            <color indexed="81"/>
            <rFont val="ＭＳ Ｐゴシック"/>
            <family val="3"/>
            <charset val="128"/>
          </rPr>
          <t>課題整理総括表については同様の様式でも可能</t>
        </r>
      </text>
    </comment>
    <comment ref="C44" authorId="1" shapeId="0">
      <text>
        <r>
          <rPr>
            <sz val="8"/>
            <color indexed="81"/>
            <rFont val="ＭＳ Ｐゴシック"/>
            <family val="3"/>
            <charset val="128"/>
          </rPr>
          <t>サービス担当者会議に出席できなかった者の意見聴取録を含む</t>
        </r>
      </text>
    </comment>
    <comment ref="C45" authorId="0" shapeId="0">
      <text>
        <r>
          <rPr>
            <sz val="8"/>
            <color indexed="81"/>
            <rFont val="ＭＳ Ｐゴシック"/>
            <family val="3"/>
            <charset val="128"/>
          </rPr>
          <t>市が個別に提出を依頼した場合のみ
例えば「短期入所生活介護事業所等の個別援助計画書」や「直近の支援経過記録」、「モニタリング表」等</t>
        </r>
      </text>
    </comment>
    <comment ref="M55" authorId="1" shapeId="0">
      <text>
        <r>
          <rPr>
            <sz val="8"/>
            <color indexed="81"/>
            <rFont val="ＭＳ Ｐゴシック"/>
            <family val="3"/>
            <charset val="128"/>
          </rPr>
          <t>自動参照</t>
        </r>
      </text>
    </comment>
    <comment ref="AB55" authorId="1" shapeId="0">
      <text>
        <r>
          <rPr>
            <sz val="8"/>
            <color indexed="81"/>
            <rFont val="ＭＳ Ｐゴシック"/>
            <family val="3"/>
            <charset val="128"/>
          </rPr>
          <t>自動参照</t>
        </r>
      </text>
    </comment>
    <comment ref="B57" authorId="0" shapeId="0">
      <text>
        <r>
          <rPr>
            <sz val="8"/>
            <color indexed="81"/>
            <rFont val="ＭＳ Ｐゴシック"/>
            <family val="3"/>
            <charset val="128"/>
          </rPr>
          <t>チェックが付かない項目は、市が必要に応じてケアプラン担当者等に確認する。</t>
        </r>
      </text>
    </comment>
    <comment ref="B59" authorId="0" shapeId="0">
      <text>
        <r>
          <rPr>
            <sz val="8"/>
            <color indexed="81"/>
            <rFont val="ＭＳ Ｐゴシック"/>
            <family val="3"/>
            <charset val="128"/>
          </rPr>
          <t>★印の項目は
最も当てはまるもの
１つだけにチェック</t>
        </r>
      </text>
    </comment>
    <comment ref="B71" authorId="0" shapeId="0">
      <text>
        <r>
          <rPr>
            <sz val="9"/>
            <color indexed="81"/>
            <rFont val="ＭＳ Ｐゴシック"/>
            <family val="3"/>
            <charset val="128"/>
          </rPr>
          <t>・「利用者の申請時の心身状況」は、「短期入所サービス利用のきっかけとなった概況」「アセスメントに記載していない情報」「短期入所サービスの必要性に関連する特記」等を記入する。
・「介護者（遠方含む家族や支援者）の状況」は、「存在の有無」「介護者の心身状態」「介護者と利用者との関わり方」等を記入する。※特に「配偶者及び子」については、全員の状況を記入すること。ただし、連絡が取れない等で不明な場合は、その状況と理由を記入する。
・「生活環境」は、「自宅家屋の特徴」「自宅周辺の介護サービスや社会資源の状況」「利用者の暮らし向き」等を記入する。</t>
        </r>
      </text>
    </comment>
    <comment ref="K86" authorId="0" shapeId="0">
      <text>
        <r>
          <rPr>
            <sz val="9"/>
            <color indexed="81"/>
            <rFont val="ＭＳ Ｐゴシック"/>
            <family val="3"/>
            <charset val="128"/>
          </rPr>
          <t>例）訪問介護と通所介護を利用して在宅生活を継続していたが、利用者が○○○○の状態となり、介護量が増加し、以前のサービスだけでは介護者の対応が困難なため、短期入所サービスを利用している。今後、定期巡回サービスも検討する。</t>
        </r>
      </text>
    </comment>
    <comment ref="K90" authorId="0" shapeId="0">
      <text>
        <r>
          <rPr>
            <sz val="9"/>
            <color indexed="81"/>
            <rFont val="ＭＳ Ｐゴシック"/>
            <family val="3"/>
            <charset val="128"/>
          </rPr>
          <t>例）特養○○（平成31年1月）数年前から利用し馴染みあり
　　特養△△（平成31年2月）本人の生活圏域に近い
　※要介護１・２の場合は、特例入所の申請状況も書くこと。</t>
        </r>
      </text>
    </comment>
    <comment ref="K94" authorId="0" shapeId="0">
      <text>
        <r>
          <rPr>
            <sz val="9"/>
            <color indexed="81"/>
            <rFont val="ＭＳ Ｐゴシック"/>
            <family val="3"/>
            <charset val="128"/>
          </rPr>
          <t>例）○○○○により、リハビリによる回復が困難と診断あり。</t>
        </r>
      </text>
    </comment>
    <comment ref="K98" authorId="0" shapeId="0">
      <text>
        <r>
          <rPr>
            <sz val="9"/>
            <color indexed="81"/>
            <rFont val="ＭＳ Ｐゴシック"/>
            <family val="3"/>
            <charset val="128"/>
          </rPr>
          <t>例）認知症ではない。</t>
        </r>
      </text>
    </comment>
    <comment ref="K101" authorId="0" shapeId="0">
      <text>
        <r>
          <rPr>
            <sz val="9"/>
            <color indexed="81"/>
            <rFont val="ＭＳ Ｐゴシック"/>
            <family val="3"/>
            <charset val="128"/>
          </rPr>
          <t>例）本人の状態が悪化傾向で、小規模多機能型サービスでは今後対応が困難な見込み。</t>
        </r>
      </text>
    </comment>
    <comment ref="K104" authorId="0" shapeId="0">
      <text>
        <r>
          <rPr>
            <sz val="9"/>
            <color indexed="81"/>
            <rFont val="ＭＳ Ｐゴシック"/>
            <family val="3"/>
            <charset val="128"/>
          </rPr>
          <t>例）一般的に本人希望・生活圏域・家族都合・受入体制・金銭面等について記入。</t>
        </r>
      </text>
    </comment>
  </commentList>
</comments>
</file>

<file path=xl/comments2.xml><?xml version="1.0" encoding="utf-8"?>
<comments xmlns="http://schemas.openxmlformats.org/spreadsheetml/2006/main">
  <authors>
    <author>内部情報</author>
    <author>Owner</author>
  </authors>
  <commentList>
    <comment ref="AE3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AN7" authorId="0" shapeId="0">
      <text>
        <r>
          <rPr>
            <sz val="8"/>
            <color indexed="81"/>
            <rFont val="ＭＳ Ｐゴシック"/>
            <family val="3"/>
            <charset val="128"/>
          </rPr>
          <t>パソコンで入力せず
自筆してもらうこと</t>
        </r>
      </text>
    </comment>
    <comment ref="V11" authorId="0" shapeId="0">
      <text>
        <r>
          <rPr>
            <sz val="8"/>
            <color indexed="81"/>
            <rFont val="ＭＳ Ｐゴシック"/>
            <family val="3"/>
            <charset val="128"/>
          </rPr>
          <t>被保険者署名を
本人以外が署名
した場合のみ記入</t>
        </r>
      </text>
    </comment>
    <comment ref="B12" authorId="0" shapeId="0">
      <text>
        <r>
          <rPr>
            <sz val="8"/>
            <color indexed="81"/>
            <rFont val="ＭＳ Ｐゴシック"/>
            <family val="3"/>
            <charset val="128"/>
          </rPr>
          <t>申請時点の元号
を記入すること</t>
        </r>
      </text>
    </comment>
    <comment ref="M19" authorId="0" shapeId="0">
      <text>
        <r>
          <rPr>
            <sz val="9"/>
            <color indexed="81"/>
            <rFont val="ＭＳ Ｐゴシック"/>
            <family val="3"/>
            <charset val="128"/>
          </rPr>
          <t>申請時点の元号
を入力すること</t>
        </r>
      </text>
    </comment>
    <comment ref="M2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M2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AF2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M26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M27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V27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AB27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M2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AB28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D29" authorId="0" shapeId="0">
      <text>
        <r>
          <rPr>
            <sz val="8"/>
            <color indexed="81"/>
            <rFont val="ＭＳ Ｐゴシック"/>
            <family val="3"/>
            <charset val="128"/>
          </rPr>
          <t>認定情報・プラン等の特記</t>
        </r>
      </text>
    </comment>
    <comment ref="M31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H32" authorId="0" shapeId="0">
      <text>
        <r>
          <rPr>
            <sz val="9"/>
            <color indexed="81"/>
            <rFont val="ＭＳ Ｐゴシック"/>
            <family val="3"/>
            <charset val="128"/>
          </rPr>
          <t>元号を入力</t>
        </r>
      </text>
    </comment>
    <comment ref="Q32" authorId="0" shapeId="0">
      <text>
        <r>
          <rPr>
            <sz val="8"/>
            <color indexed="81"/>
            <rFont val="ＭＳ Ｐゴシック"/>
            <family val="3"/>
            <charset val="128"/>
          </rPr>
          <t>保険給付日数計が
認定期間半数日数
を超える月を入力</t>
        </r>
      </text>
    </comment>
    <comment ref="T32" authorId="0" shapeId="0">
      <text>
        <r>
          <rPr>
            <sz val="9"/>
            <color indexed="81"/>
            <rFont val="ＭＳ Ｐゴシック"/>
            <family val="3"/>
            <charset val="128"/>
          </rPr>
          <t>6、12、24、36が選択可能</t>
        </r>
      </text>
    </comment>
    <comment ref="AN32" authorId="1" shapeId="0">
      <text>
        <r>
          <rPr>
            <sz val="8"/>
            <color indexed="81"/>
            <rFont val="ＭＳ Ｐゴシック"/>
            <family val="3"/>
            <charset val="128"/>
          </rPr>
          <t>自動集計</t>
        </r>
      </text>
    </comment>
    <comment ref="E33" authorId="0" shapeId="0">
      <text>
        <r>
          <rPr>
            <sz val="8"/>
            <color indexed="81"/>
            <rFont val="ＭＳ Ｐゴシック"/>
            <family val="3"/>
            <charset val="128"/>
          </rPr>
          <t>【入力例】　Ｈ30.1
認定有効期間の開始月から入力
変更後の元号は申請者が手入力で対応</t>
        </r>
      </text>
    </comment>
    <comment ref="C42" authorId="0" shapeId="0">
      <text>
        <r>
          <rPr>
            <sz val="8"/>
            <color indexed="81"/>
            <rFont val="ＭＳ Ｐゴシック"/>
            <family val="3"/>
            <charset val="128"/>
          </rPr>
          <t>課題整理総括表については同様の様式でも可能</t>
        </r>
      </text>
    </comment>
    <comment ref="C44" authorId="1" shapeId="0">
      <text>
        <r>
          <rPr>
            <sz val="8"/>
            <color indexed="81"/>
            <rFont val="ＭＳ Ｐゴシック"/>
            <family val="3"/>
            <charset val="128"/>
          </rPr>
          <t>サービス担当者会議に出席できなかった者の意見聴取録を含む</t>
        </r>
      </text>
    </comment>
    <comment ref="C45" authorId="0" shapeId="0">
      <text>
        <r>
          <rPr>
            <sz val="8"/>
            <color indexed="81"/>
            <rFont val="ＭＳ Ｐゴシック"/>
            <family val="3"/>
            <charset val="128"/>
          </rPr>
          <t>市が個別に提出を依頼した場合のみ
例えば「短期入所生活介護事業所等の個別援助計画書」や「直近の支援経過記録」、「モニタリング表」等</t>
        </r>
      </text>
    </comment>
    <comment ref="M55" authorId="1" shapeId="0">
      <text>
        <r>
          <rPr>
            <sz val="8"/>
            <color indexed="81"/>
            <rFont val="ＭＳ Ｐゴシック"/>
            <family val="3"/>
            <charset val="128"/>
          </rPr>
          <t>自動参照</t>
        </r>
      </text>
    </comment>
    <comment ref="AB55" authorId="1" shapeId="0">
      <text>
        <r>
          <rPr>
            <sz val="8"/>
            <color indexed="81"/>
            <rFont val="ＭＳ Ｐゴシック"/>
            <family val="3"/>
            <charset val="128"/>
          </rPr>
          <t>自動参照</t>
        </r>
      </text>
    </comment>
    <comment ref="B57" authorId="0" shapeId="0">
      <text>
        <r>
          <rPr>
            <sz val="8"/>
            <color indexed="81"/>
            <rFont val="ＭＳ Ｐゴシック"/>
            <family val="3"/>
            <charset val="128"/>
          </rPr>
          <t>チェックが付かない項目は、市が必要に応じてケアプラン担当者等に確認する。</t>
        </r>
      </text>
    </comment>
    <comment ref="B59" authorId="0" shapeId="0">
      <text>
        <r>
          <rPr>
            <sz val="8"/>
            <color indexed="81"/>
            <rFont val="ＭＳ Ｐゴシック"/>
            <family val="3"/>
            <charset val="128"/>
          </rPr>
          <t>★印の項目は
最も当てはまるもの
１つだけにチェック</t>
        </r>
      </text>
    </comment>
    <comment ref="B71" authorId="0" shapeId="0">
      <text>
        <r>
          <rPr>
            <sz val="9"/>
            <color indexed="81"/>
            <rFont val="ＭＳ Ｐゴシック"/>
            <family val="3"/>
            <charset val="128"/>
          </rPr>
          <t>・「利用者の申請時の心身状況」は、「短期入所サービス利用のきっかけとなった概況」「アセスメントに記載していない情報」「短期入所サービスの必要性に関連する特記」等を記入する。
・「介護者（遠方含む家族や支援者）の状況」は、「存在の有無」「介護者の心身状態」「介護者と利用者との関わり方」等を記入する。※特に「配偶者及び子」については、全員の状況を記入すること。ただし、連絡が取れない等で不明な場合は、その状況と理由を記入する。
・「生活環境」は、「自宅家屋の特徴」「自宅周辺の介護サービスや社会資源の状況」「利用者の暮らし向き」等を記入する。</t>
        </r>
      </text>
    </comment>
    <comment ref="K86" authorId="0" shapeId="0">
      <text>
        <r>
          <rPr>
            <sz val="9"/>
            <color indexed="81"/>
            <rFont val="ＭＳ Ｐゴシック"/>
            <family val="3"/>
            <charset val="128"/>
          </rPr>
          <t>例）訪問介護と通所介護を利用して在宅生活を継続していたが、利用者が○○○○の状態となり、介護量が増加し、以前のサービスだけでは介護者の対応が困難なため、短期入所サービスを利用している。今後、定期巡回サービスも検討する。</t>
        </r>
      </text>
    </comment>
    <comment ref="K90" authorId="0" shapeId="0">
      <text>
        <r>
          <rPr>
            <sz val="9"/>
            <color indexed="81"/>
            <rFont val="ＭＳ Ｐゴシック"/>
            <family val="3"/>
            <charset val="128"/>
          </rPr>
          <t>例）特養○○（平成31年1月）数年前から利用し馴染みあり
　　特養△△（平成31年2月）本人の生活圏域に近い
　※要介護１・２の場合は、特例入所の申請状況も書くこと。</t>
        </r>
      </text>
    </comment>
    <comment ref="K94" authorId="0" shapeId="0">
      <text>
        <r>
          <rPr>
            <sz val="9"/>
            <color indexed="81"/>
            <rFont val="ＭＳ Ｐゴシック"/>
            <family val="3"/>
            <charset val="128"/>
          </rPr>
          <t>例）○○○○により、リハビリによる回復が困難と診断あり。</t>
        </r>
      </text>
    </comment>
    <comment ref="K98" authorId="0" shapeId="0">
      <text>
        <r>
          <rPr>
            <sz val="9"/>
            <color indexed="81"/>
            <rFont val="ＭＳ Ｐゴシック"/>
            <family val="3"/>
            <charset val="128"/>
          </rPr>
          <t>例）認知症ではない。</t>
        </r>
      </text>
    </comment>
    <comment ref="K101" authorId="0" shapeId="0">
      <text>
        <r>
          <rPr>
            <sz val="9"/>
            <color indexed="81"/>
            <rFont val="ＭＳ Ｐゴシック"/>
            <family val="3"/>
            <charset val="128"/>
          </rPr>
          <t>例）本人の状態が悪化傾向で、小規模多機能型サービスでは今後対応が困難な見込み。</t>
        </r>
      </text>
    </comment>
    <comment ref="K104" authorId="0" shapeId="0">
      <text>
        <r>
          <rPr>
            <sz val="9"/>
            <color indexed="81"/>
            <rFont val="ＭＳ Ｐゴシック"/>
            <family val="3"/>
            <charset val="128"/>
          </rPr>
          <t>例）一般的に本人希望・生活圏域・家族都合・受入体制・金銭面等について記入。</t>
        </r>
      </text>
    </comment>
  </commentList>
</comments>
</file>

<file path=xl/comments3.xml><?xml version="1.0" encoding="utf-8"?>
<comments xmlns="http://schemas.openxmlformats.org/spreadsheetml/2006/main">
  <authors>
    <author>内部情報</author>
  </authors>
  <commentList>
    <comment ref="M9" authorId="0" shapeId="0">
      <text>
        <r>
          <rPr>
            <sz val="9"/>
            <color indexed="81"/>
            <rFont val="ＭＳ Ｐゴシック"/>
            <family val="3"/>
            <charset val="128"/>
          </rPr>
          <t>報告時点の元号
を入力すること</t>
        </r>
      </text>
    </comment>
    <comment ref="M1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M1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一部自動参照</t>
        </r>
      </text>
    </comment>
    <comment ref="M16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M19" authorId="0" shapeId="0">
      <text>
        <r>
          <rPr>
            <sz val="9"/>
            <color indexed="81"/>
            <rFont val="ＭＳ Ｐゴシック"/>
            <family val="3"/>
            <charset val="128"/>
          </rPr>
          <t>報告時点の元号
を入力すること</t>
        </r>
      </text>
    </comment>
    <comment ref="M2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</commentList>
</comments>
</file>

<file path=xl/comments4.xml><?xml version="1.0" encoding="utf-8"?>
<comments xmlns="http://schemas.openxmlformats.org/spreadsheetml/2006/main">
  <authors>
    <author>内部情報</author>
  </authors>
  <commentList>
    <comment ref="M9" authorId="0" shapeId="0">
      <text>
        <r>
          <rPr>
            <sz val="9"/>
            <color indexed="81"/>
            <rFont val="ＭＳ Ｐゴシック"/>
            <family val="3"/>
            <charset val="128"/>
          </rPr>
          <t>報告時点の元号
を入力すること</t>
        </r>
      </text>
    </comment>
    <comment ref="M1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  <comment ref="M12" authorId="0" shapeId="0">
      <text>
        <r>
          <rPr>
            <sz val="8"/>
            <color indexed="81"/>
            <rFont val="ＭＳ Ｐゴシック"/>
            <family val="3"/>
            <charset val="128"/>
          </rPr>
          <t>一部自動参照</t>
        </r>
      </text>
    </comment>
    <comment ref="AF12" authorId="0" shapeId="0">
      <text>
        <r>
          <rPr>
            <sz val="9"/>
            <color indexed="81"/>
            <rFont val="ＭＳ Ｐゴシック"/>
            <family val="3"/>
            <charset val="128"/>
          </rPr>
          <t>一部自動参照</t>
        </r>
      </text>
    </comment>
    <comment ref="M16" authorId="0" shapeId="0">
      <text>
        <r>
          <rPr>
            <sz val="9"/>
            <color indexed="81"/>
            <rFont val="ＭＳ Ｐゴシック"/>
            <family val="3"/>
            <charset val="128"/>
          </rPr>
          <t>選択可能</t>
        </r>
      </text>
    </comment>
    <comment ref="M19" authorId="0" shapeId="0">
      <text>
        <r>
          <rPr>
            <sz val="9"/>
            <color indexed="81"/>
            <rFont val="ＭＳ Ｐゴシック"/>
            <family val="3"/>
            <charset val="128"/>
          </rPr>
          <t>報告時点の元号
を入力すること</t>
        </r>
      </text>
    </comment>
    <comment ref="M20" authorId="0" shapeId="0">
      <text>
        <r>
          <rPr>
            <sz val="8"/>
            <color indexed="81"/>
            <rFont val="ＭＳ Ｐゴシック"/>
            <family val="3"/>
            <charset val="128"/>
          </rPr>
          <t>選択可能</t>
        </r>
      </text>
    </comment>
  </commentList>
</comments>
</file>

<file path=xl/sharedStrings.xml><?xml version="1.0" encoding="utf-8"?>
<sst xmlns="http://schemas.openxmlformats.org/spreadsheetml/2006/main" count="647" uniqueCount="246">
  <si>
    <t>年</t>
    <rPh sb="0" eb="1">
      <t>ネン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</si>
  <si>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</si>
  <si>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</si>
  <si>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月</t>
    <rPh sb="0" eb="1">
      <t>ガツ</t>
    </rPh>
    <phoneticPr fontId="1"/>
  </si>
  <si>
    <t>申請日</t>
    <rPh sb="0" eb="1">
      <t>サル</t>
    </rPh>
    <rPh sb="1" eb="2">
      <t>ショウ</t>
    </rPh>
    <rPh sb="2" eb="3">
      <t>ビ</t>
    </rPh>
    <phoneticPr fontId="1"/>
  </si>
  <si>
    <t>被保険者番号</t>
    <rPh sb="0" eb="1">
      <t>ヒ</t>
    </rPh>
    <rPh sb="1" eb="2">
      <t>タモツ</t>
    </rPh>
    <rPh sb="2" eb="3">
      <t>ケン</t>
    </rPh>
    <rPh sb="3" eb="4">
      <t>モノ</t>
    </rPh>
    <rPh sb="4" eb="5">
      <t>バン</t>
    </rPh>
    <rPh sb="5" eb="6">
      <t>ゴウ</t>
    </rPh>
    <phoneticPr fontId="1"/>
  </si>
  <si>
    <t>氏名</t>
    <rPh sb="0" eb="1">
      <t>ウジ</t>
    </rPh>
    <rPh sb="1" eb="2">
      <t>メイ</t>
    </rPh>
    <phoneticPr fontId="1"/>
  </si>
  <si>
    <t>認定有効期間</t>
    <rPh sb="0" eb="1">
      <t>シノブ</t>
    </rPh>
    <rPh sb="1" eb="2">
      <t>サダム</t>
    </rPh>
    <rPh sb="2" eb="3">
      <t>アリ</t>
    </rPh>
    <rPh sb="3" eb="4">
      <t>コウ</t>
    </rPh>
    <rPh sb="4" eb="5">
      <t>キ</t>
    </rPh>
    <rPh sb="5" eb="6">
      <t>アイダ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</si>
  <si>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</si>
  <si>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</si>
  <si>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ショートステイみさき園</t>
    <rPh sb="10" eb="11">
      <t>エン</t>
    </rPh>
    <phoneticPr fontId="2"/>
  </si>
  <si>
    <t>創生園短期入所センター</t>
    <rPh sb="0" eb="1">
      <t>ソウ</t>
    </rPh>
    <rPh sb="1" eb="2">
      <t>セイ</t>
    </rPh>
    <rPh sb="2" eb="3">
      <t>エン</t>
    </rPh>
    <rPh sb="3" eb="5">
      <t>タンキ</t>
    </rPh>
    <rPh sb="5" eb="7">
      <t>ニュウショ</t>
    </rPh>
    <phoneticPr fontId="2"/>
  </si>
  <si>
    <t>ショートステイかえで</t>
  </si>
  <si>
    <t>年月</t>
    <rPh sb="0" eb="2">
      <t>ネンゲツ</t>
    </rPh>
    <phoneticPr fontId="1"/>
  </si>
  <si>
    <t>中津市介護長寿課長　あて</t>
    <rPh sb="0" eb="3">
      <t>ナカツシ</t>
    </rPh>
    <rPh sb="3" eb="5">
      <t>カイゴ</t>
    </rPh>
    <rPh sb="5" eb="7">
      <t>チョウジュ</t>
    </rPh>
    <rPh sb="7" eb="8">
      <t>カ</t>
    </rPh>
    <rPh sb="8" eb="9">
      <t>チョウ</t>
    </rPh>
    <phoneticPr fontId="1"/>
  </si>
  <si>
    <t>【</t>
    <phoneticPr fontId="1"/>
  </si>
  <si>
    <t>】</t>
    <phoneticPr fontId="1"/>
  </si>
  <si>
    <t>被保険者署名</t>
    <rPh sb="0" eb="4">
      <t>ヒホケンジャ</t>
    </rPh>
    <rPh sb="4" eb="6">
      <t>ショメイ</t>
    </rPh>
    <phoneticPr fontId="1"/>
  </si>
  <si>
    <t>明・大・昭</t>
  </si>
  <si>
    <t>歳）</t>
    <rPh sb="0" eb="1">
      <t>サイ</t>
    </rPh>
    <phoneticPr fontId="1"/>
  </si>
  <si>
    <t>事業所名称</t>
    <rPh sb="0" eb="1">
      <t>コト</t>
    </rPh>
    <rPh sb="1" eb="2">
      <t>ギョウ</t>
    </rPh>
    <rPh sb="2" eb="3">
      <t>ショ</t>
    </rPh>
    <rPh sb="3" eb="4">
      <t>メイ</t>
    </rPh>
    <rPh sb="4" eb="5">
      <t>ショウ</t>
    </rPh>
    <phoneticPr fontId="1"/>
  </si>
  <si>
    <t>事業所番号</t>
    <rPh sb="0" eb="3">
      <t>ジギョウショ</t>
    </rPh>
    <rPh sb="3" eb="4">
      <t>バン</t>
    </rPh>
    <rPh sb="4" eb="5">
      <t>ゴウ</t>
    </rPh>
    <phoneticPr fontId="1"/>
  </si>
  <si>
    <t>□</t>
  </si>
  <si>
    <t>要介護認定区分</t>
    <rPh sb="0" eb="1">
      <t>ヨウ</t>
    </rPh>
    <rPh sb="1" eb="2">
      <t>カイ</t>
    </rPh>
    <rPh sb="2" eb="3">
      <t>マモル</t>
    </rPh>
    <rPh sb="3" eb="5">
      <t>ニンテイ</t>
    </rPh>
    <rPh sb="5" eb="7">
      <t>クブン</t>
    </rPh>
    <phoneticPr fontId="1"/>
  </si>
  <si>
    <t>生年月日（歳）</t>
    <rPh sb="0" eb="1">
      <t>セイ</t>
    </rPh>
    <rPh sb="1" eb="2">
      <t>ネン</t>
    </rPh>
    <rPh sb="2" eb="3">
      <t>ガツ</t>
    </rPh>
    <rPh sb="3" eb="4">
      <t>ヒ</t>
    </rPh>
    <rPh sb="5" eb="6">
      <t>トシ</t>
    </rPh>
    <phoneticPr fontId="1"/>
  </si>
  <si>
    <t>短期入所事業所名</t>
    <rPh sb="0" eb="2">
      <t>タンキ</t>
    </rPh>
    <rPh sb="2" eb="4">
      <t>ニュウショ</t>
    </rPh>
    <rPh sb="4" eb="6">
      <t>ジギョウ</t>
    </rPh>
    <rPh sb="6" eb="7">
      <t>ショ</t>
    </rPh>
    <rPh sb="7" eb="8">
      <t>メイ</t>
    </rPh>
    <phoneticPr fontId="1"/>
  </si>
  <si>
    <t>月</t>
    <rPh sb="0" eb="1">
      <t>ゲツ</t>
    </rPh>
    <phoneticPr fontId="1"/>
  </si>
  <si>
    <t>続柄</t>
    <rPh sb="0" eb="2">
      <t>ツヅキガラ</t>
    </rPh>
    <phoneticPr fontId="1"/>
  </si>
  <si>
    <t>署名</t>
    <rPh sb="0" eb="2">
      <t>ショメイ</t>
    </rPh>
    <phoneticPr fontId="1"/>
  </si>
  <si>
    <t>（代筆者または代理人）</t>
    <rPh sb="7" eb="10">
      <t>ダイリニン</t>
    </rPh>
    <phoneticPr fontId="1"/>
  </si>
  <si>
    <t>介護保険短期入所サービス超過利用承認申請書</t>
    <rPh sb="0" eb="2">
      <t>カイゴ</t>
    </rPh>
    <rPh sb="2" eb="4">
      <t>ホケン</t>
    </rPh>
    <rPh sb="4" eb="6">
      <t>タンキ</t>
    </rPh>
    <rPh sb="6" eb="8">
      <t>ニュウショ</t>
    </rPh>
    <rPh sb="12" eb="14">
      <t>チョウカ</t>
    </rPh>
    <rPh sb="14" eb="16">
      <t>リヨウ</t>
    </rPh>
    <rPh sb="16" eb="18">
      <t>ショウニン</t>
    </rPh>
    <rPh sb="18" eb="21">
      <t>シンセイショ</t>
    </rPh>
    <phoneticPr fontId="1"/>
  </si>
  <si>
    <t>保険者番号</t>
    <rPh sb="0" eb="1">
      <t>タモツ</t>
    </rPh>
    <rPh sb="1" eb="2">
      <t>ケン</t>
    </rPh>
    <rPh sb="2" eb="3">
      <t>モノ</t>
    </rPh>
    <rPh sb="3" eb="4">
      <t>バン</t>
    </rPh>
    <rPh sb="4" eb="5">
      <t>ゴウ</t>
    </rPh>
    <phoneticPr fontId="1"/>
  </si>
  <si>
    <t>中津市　442038</t>
    <rPh sb="0" eb="3">
      <t>ナカツシ</t>
    </rPh>
    <phoneticPr fontId="1"/>
  </si>
  <si>
    <t>　私は、中津市介護保険短期入所サービス超過利用適正化要領に基づき、介護保険短期入所サービス超過利用承認申請についてケアプラン担当者（介護支援専門員等）から説明を受け、申請を依頼します。なお、中津市が保険給付の適正な執行について調査を行う場合は、協力することに同意します。</t>
    <rPh sb="1" eb="2">
      <t>ワタシ</t>
    </rPh>
    <rPh sb="4" eb="7">
      <t>ナカツシ</t>
    </rPh>
    <rPh sb="7" eb="9">
      <t>カイゴ</t>
    </rPh>
    <rPh sb="23" eb="26">
      <t>テキセイカ</t>
    </rPh>
    <rPh sb="26" eb="28">
      <t>ヨウリョウ</t>
    </rPh>
    <rPh sb="29" eb="30">
      <t>モト</t>
    </rPh>
    <rPh sb="33" eb="37">
      <t>カイゴホケン</t>
    </rPh>
    <rPh sb="37" eb="39">
      <t>タンキ</t>
    </rPh>
    <rPh sb="39" eb="41">
      <t>ニュウショ</t>
    </rPh>
    <rPh sb="45" eb="47">
      <t>チョウカ</t>
    </rPh>
    <rPh sb="47" eb="49">
      <t>リヨウ</t>
    </rPh>
    <rPh sb="49" eb="51">
      <t>ショウニン</t>
    </rPh>
    <rPh sb="51" eb="53">
      <t>シンセイ</t>
    </rPh>
    <rPh sb="64" eb="65">
      <t>シャ</t>
    </rPh>
    <rPh sb="77" eb="79">
      <t>セツメイ</t>
    </rPh>
    <rPh sb="80" eb="81">
      <t>ウ</t>
    </rPh>
    <rPh sb="83" eb="85">
      <t>シンセイ</t>
    </rPh>
    <rPh sb="86" eb="88">
      <t>イライ</t>
    </rPh>
    <phoneticPr fontId="1"/>
  </si>
  <si>
    <t>ｹｱﾌﾟﾗﾝ担当者名</t>
    <rPh sb="6" eb="9">
      <t>タントウシャ</t>
    </rPh>
    <rPh sb="9" eb="10">
      <t>メイ</t>
    </rPh>
    <phoneticPr fontId="1"/>
  </si>
  <si>
    <t>保険給付
日数</t>
    <rPh sb="0" eb="2">
      <t>ホケン</t>
    </rPh>
    <rPh sb="2" eb="4">
      <t>キュウフ</t>
    </rPh>
    <rPh sb="5" eb="7">
      <t>ニッスウ</t>
    </rPh>
    <phoneticPr fontId="1"/>
  </si>
  <si>
    <t>回目）</t>
    <rPh sb="0" eb="2">
      <t>カイメ</t>
    </rPh>
    <phoneticPr fontId="1"/>
  </si>
  <si>
    <t>新規・継続</t>
  </si>
  <si>
    <t>（新規以外累計</t>
    <rPh sb="1" eb="3">
      <t>シンキ</t>
    </rPh>
    <rPh sb="3" eb="5">
      <t>イガイ</t>
    </rPh>
    <rPh sb="5" eb="7">
      <t>ルイケイ</t>
    </rPh>
    <phoneticPr fontId="1"/>
  </si>
  <si>
    <t>ヶ月</t>
    <rPh sb="1" eb="2">
      <t>ゲツ</t>
    </rPh>
    <phoneticPr fontId="1"/>
  </si>
  <si>
    <t>保険給付
日数計</t>
    <rPh sb="0" eb="2">
      <t>ホケン</t>
    </rPh>
    <rPh sb="2" eb="4">
      <t>キュウフ</t>
    </rPh>
    <rPh sb="5" eb="7">
      <t>ニッスウ</t>
    </rPh>
    <rPh sb="7" eb="8">
      <t>ケイ</t>
    </rPh>
    <phoneticPr fontId="1"/>
  </si>
  <si>
    <t>半数超過予定月</t>
    <rPh sb="0" eb="2">
      <t>ハンスウ</t>
    </rPh>
    <rPh sb="2" eb="4">
      <t>チョウカ</t>
    </rPh>
    <rPh sb="6" eb="7">
      <t>ツキ</t>
    </rPh>
    <phoneticPr fontId="1"/>
  </si>
  <si>
    <t>認定
月数</t>
    <rPh sb="0" eb="2">
      <t>ニンテイ</t>
    </rPh>
    <rPh sb="3" eb="4">
      <t>ツキ</t>
    </rPh>
    <rPh sb="4" eb="5">
      <t>スウ</t>
    </rPh>
    <phoneticPr fontId="1"/>
  </si>
  <si>
    <t>認定期間半数日数
※計算式は概算</t>
    <rPh sb="0" eb="2">
      <t>ニンテイ</t>
    </rPh>
    <rPh sb="2" eb="4">
      <t>キカン</t>
    </rPh>
    <rPh sb="4" eb="6">
      <t>ハンスウ</t>
    </rPh>
    <rPh sb="6" eb="7">
      <t>ニチ</t>
    </rPh>
    <rPh sb="7" eb="8">
      <t>スウ</t>
    </rPh>
    <rPh sb="10" eb="12">
      <t>ケイサン</t>
    </rPh>
    <rPh sb="12" eb="13">
      <t>シキ</t>
    </rPh>
    <rPh sb="14" eb="16">
      <t>ガイサン</t>
    </rPh>
    <phoneticPr fontId="1"/>
  </si>
  <si>
    <t>被保険者（利用者）</t>
    <rPh sb="0" eb="4">
      <t>ヒホケンシャ</t>
    </rPh>
    <rPh sb="5" eb="8">
      <t>リヨウシャ</t>
    </rPh>
    <phoneticPr fontId="1"/>
  </si>
  <si>
    <t>承認決定</t>
    <rPh sb="0" eb="2">
      <t>ショウニン</t>
    </rPh>
    <rPh sb="2" eb="4">
      <t>ケッテイ</t>
    </rPh>
    <phoneticPr fontId="5"/>
  </si>
  <si>
    <t>課　長</t>
    <rPh sb="0" eb="1">
      <t>カ</t>
    </rPh>
    <rPh sb="2" eb="3">
      <t>チョウ</t>
    </rPh>
    <phoneticPr fontId="5"/>
  </si>
  <si>
    <t>主　幹</t>
    <rPh sb="0" eb="1">
      <t>オモ</t>
    </rPh>
    <rPh sb="2" eb="3">
      <t>ミキ</t>
    </rPh>
    <phoneticPr fontId="5"/>
  </si>
  <si>
    <t>担当（正・副）</t>
    <rPh sb="0" eb="2">
      <t>タントウ</t>
    </rPh>
    <rPh sb="3" eb="4">
      <t>セイ</t>
    </rPh>
    <rPh sb="5" eb="6">
      <t>フク</t>
    </rPh>
    <phoneticPr fontId="5"/>
  </si>
  <si>
    <t>可 ・不可</t>
    <rPh sb="0" eb="1">
      <t>カ</t>
    </rPh>
    <rPh sb="3" eb="4">
      <t>フ</t>
    </rPh>
    <rPh sb="4" eb="5">
      <t>カ</t>
    </rPh>
    <phoneticPr fontId="5"/>
  </si>
  <si>
    <t>決定年月日</t>
    <rPh sb="0" eb="2">
      <t>ケッテイ</t>
    </rPh>
    <rPh sb="2" eb="5">
      <t>ネンガッピ</t>
    </rPh>
    <phoneticPr fontId="5"/>
  </si>
  <si>
    <t>　    年  　  月   　  日</t>
    <rPh sb="5" eb="6">
      <t>ネン</t>
    </rPh>
    <rPh sb="11" eb="12">
      <t>ツキ</t>
    </rPh>
    <rPh sb="18" eb="19">
      <t>ヒ</t>
    </rPh>
    <phoneticPr fontId="5"/>
  </si>
  <si>
    <t>サービス</t>
    <phoneticPr fontId="1"/>
  </si>
  <si>
    <t>提案</t>
    <rPh sb="0" eb="2">
      <t>テイアン</t>
    </rPh>
    <phoneticPr fontId="1"/>
  </si>
  <si>
    <t>申込</t>
    <rPh sb="0" eb="2">
      <t>モウシコミ</t>
    </rPh>
    <phoneticPr fontId="1"/>
  </si>
  <si>
    <t>特養・地域密着型特養</t>
    <rPh sb="0" eb="2">
      <t>トクヨウ</t>
    </rPh>
    <rPh sb="3" eb="5">
      <t>チイキ</t>
    </rPh>
    <rPh sb="5" eb="7">
      <t>ミッチャク</t>
    </rPh>
    <rPh sb="7" eb="8">
      <t>ガタ</t>
    </rPh>
    <rPh sb="8" eb="10">
      <t>トクヨウ</t>
    </rPh>
    <phoneticPr fontId="1"/>
  </si>
  <si>
    <t>有・無</t>
    <rPh sb="0" eb="1">
      <t>ユウ</t>
    </rPh>
    <rPh sb="2" eb="3">
      <t>ナシ</t>
    </rPh>
    <phoneticPr fontId="1"/>
  </si>
  <si>
    <t>高齢者グループホーム</t>
    <rPh sb="0" eb="3">
      <t>コウレイシャ</t>
    </rPh>
    <phoneticPr fontId="1"/>
  </si>
  <si>
    <t>老健・介護療養型施設</t>
    <rPh sb="3" eb="5">
      <t>カイゴ</t>
    </rPh>
    <rPh sb="5" eb="7">
      <t>リョウヨウ</t>
    </rPh>
    <rPh sb="7" eb="8">
      <t>ガタ</t>
    </rPh>
    <phoneticPr fontId="1"/>
  </si>
  <si>
    <t>在宅系の介護サービス</t>
    <rPh sb="0" eb="2">
      <t>ザイタク</t>
    </rPh>
    <rPh sb="2" eb="3">
      <t>ケイ</t>
    </rPh>
    <rPh sb="4" eb="6">
      <t>カイゴ</t>
    </rPh>
    <phoneticPr fontId="1"/>
  </si>
  <si>
    <t>中津　太郎</t>
    <rPh sb="0" eb="2">
      <t>ナカツ</t>
    </rPh>
    <rPh sb="3" eb="5">
      <t>タロウ</t>
    </rPh>
    <phoneticPr fontId="1"/>
  </si>
  <si>
    <t>ふりがな</t>
    <phoneticPr fontId="1"/>
  </si>
  <si>
    <t>なかつ　たろう</t>
    <phoneticPr fontId="1"/>
  </si>
  <si>
    <t>様分</t>
    <rPh sb="0" eb="1">
      <t>サマ</t>
    </rPh>
    <rPh sb="1" eb="2">
      <t>ブン</t>
    </rPh>
    <phoneticPr fontId="1"/>
  </si>
  <si>
    <t>点線以下は市記入欄</t>
    <rPh sb="0" eb="2">
      <t>テンセン</t>
    </rPh>
    <rPh sb="2" eb="4">
      <t>イカ</t>
    </rPh>
    <rPh sb="5" eb="6">
      <t>シ</t>
    </rPh>
    <rPh sb="6" eb="8">
      <t>キニュウ</t>
    </rPh>
    <rPh sb="8" eb="9">
      <t>ラン</t>
    </rPh>
    <phoneticPr fontId="1"/>
  </si>
  <si>
    <t>添付書類</t>
    <rPh sb="0" eb="2">
      <t>テンプ</t>
    </rPh>
    <rPh sb="2" eb="4">
      <t>ショルイ</t>
    </rPh>
    <phoneticPr fontId="1"/>
  </si>
  <si>
    <t>摘要</t>
    <rPh sb="0" eb="1">
      <t>テキ</t>
    </rPh>
    <rPh sb="1" eb="2">
      <t>ヨウ</t>
    </rPh>
    <phoneticPr fontId="5"/>
  </si>
  <si>
    <t>決裁</t>
    <rPh sb="0" eb="1">
      <t>ケッ</t>
    </rPh>
    <rPh sb="1" eb="2">
      <t>サイ</t>
    </rPh>
    <phoneticPr fontId="5"/>
  </si>
  <si>
    <t>☑</t>
  </si>
  <si>
    <t>○○</t>
    <phoneticPr fontId="1"/>
  </si>
  <si>
    <t>★利用者が一人暮らしで、在宅サービスを利用しても在宅での生活が困難である。</t>
    <rPh sb="1" eb="4">
      <t>リヨウシャ</t>
    </rPh>
    <rPh sb="5" eb="7">
      <t>ヒトリ</t>
    </rPh>
    <rPh sb="7" eb="8">
      <t>ク</t>
    </rPh>
    <phoneticPr fontId="1"/>
  </si>
  <si>
    <t>★利用者の疾患等により、常時見守りが必要であり家族等の介護が困難である。</t>
    <phoneticPr fontId="1"/>
  </si>
  <si>
    <t>○利用者及び家族等に対して短期入所の利用日数の原則について、説明し理解を得ている。</t>
    <rPh sb="1" eb="4">
      <t>リヨウシャ</t>
    </rPh>
    <rPh sb="4" eb="5">
      <t>オヨ</t>
    </rPh>
    <rPh sb="6" eb="8">
      <t>カゾク</t>
    </rPh>
    <rPh sb="8" eb="9">
      <t>トウ</t>
    </rPh>
    <rPh sb="10" eb="11">
      <t>タイ</t>
    </rPh>
    <rPh sb="13" eb="17">
      <t>タンキニュウショ</t>
    </rPh>
    <rPh sb="18" eb="20">
      <t>リヨウ</t>
    </rPh>
    <rPh sb="20" eb="22">
      <t>ニッスウ</t>
    </rPh>
    <rPh sb="23" eb="25">
      <t>ゲンソク</t>
    </rPh>
    <rPh sb="30" eb="32">
      <t>セツメイ</t>
    </rPh>
    <rPh sb="33" eb="35">
      <t>リカイ</t>
    </rPh>
    <rPh sb="36" eb="37">
      <t>エ</t>
    </rPh>
    <phoneticPr fontId="1"/>
  </si>
  <si>
    <t>★被災・虐待・その他の特別な理由により、在宅での生活が継続できない。</t>
    <rPh sb="1" eb="3">
      <t>ヒサイ</t>
    </rPh>
    <rPh sb="4" eb="6">
      <t>ギャクタイ</t>
    </rPh>
    <rPh sb="9" eb="10">
      <t>タ</t>
    </rPh>
    <rPh sb="11" eb="13">
      <t>トクベツ</t>
    </rPh>
    <rPh sb="14" eb="16">
      <t>リユウ</t>
    </rPh>
    <rPh sb="27" eb="29">
      <t>ケイゾク</t>
    </rPh>
    <phoneticPr fontId="1"/>
  </si>
  <si>
    <t>○施設入所希望である場合、１か所だけではなく複数の施設に入所の申し込みを行っている。</t>
    <phoneticPr fontId="1"/>
  </si>
  <si>
    <t>○入所日が決まっている、介護者の退院日が決まっている等、超過利用終了の目途が立っている。</t>
    <rPh sb="30" eb="32">
      <t>リヨウ</t>
    </rPh>
    <rPh sb="32" eb="34">
      <t>シュウリョウ</t>
    </rPh>
    <phoneticPr fontId="1"/>
  </si>
  <si>
    <t>※無制限での延長は原則認めていませんので、延長が必要な理由等を整理してください。</t>
    <rPh sb="1" eb="4">
      <t>ムセイゲン</t>
    </rPh>
    <rPh sb="6" eb="8">
      <t>エンチョウ</t>
    </rPh>
    <rPh sb="9" eb="11">
      <t>ゲンソク</t>
    </rPh>
    <rPh sb="11" eb="12">
      <t>ミト</t>
    </rPh>
    <rPh sb="21" eb="23">
      <t>エンチョウ</t>
    </rPh>
    <rPh sb="24" eb="26">
      <t>ヒツヨウ</t>
    </rPh>
    <rPh sb="27" eb="29">
      <t>リユウ</t>
    </rPh>
    <rPh sb="29" eb="30">
      <t>トウ</t>
    </rPh>
    <rPh sb="31" eb="33">
      <t>セイリ</t>
    </rPh>
    <phoneticPr fontId="1"/>
  </si>
  <si>
    <t>★介護者が高齢・疾病・就労継続・その他等の理由で、十分な介護が出来ない。</t>
    <rPh sb="11" eb="13">
      <t>シュウロウ</t>
    </rPh>
    <rPh sb="13" eb="15">
      <t>ケイゾク</t>
    </rPh>
    <rPh sb="18" eb="19">
      <t>タ</t>
    </rPh>
    <rPh sb="19" eb="20">
      <t>トウ</t>
    </rPh>
    <phoneticPr fontId="1"/>
  </si>
  <si>
    <t>在宅継続</t>
    <phoneticPr fontId="1"/>
  </si>
  <si>
    <t>施設入所待機</t>
    <phoneticPr fontId="1"/>
  </si>
  <si>
    <t>入院や看取り</t>
    <phoneticPr fontId="1"/>
  </si>
  <si>
    <t>その他（</t>
    <phoneticPr fontId="1"/>
  </si>
  <si>
    <t>）</t>
    <phoneticPr fontId="1"/>
  </si>
  <si>
    <t>平成</t>
    <rPh sb="0" eb="2">
      <t>ヘイセイ</t>
    </rPh>
    <phoneticPr fontId="1"/>
  </si>
  <si>
    <t>有料老人ホーム・サービス付高齢者住宅</t>
    <rPh sb="12" eb="13">
      <t>ツ</t>
    </rPh>
    <rPh sb="13" eb="16">
      <t>コウレイシャ</t>
    </rPh>
    <rPh sb="16" eb="18">
      <t>ジュウタク</t>
    </rPh>
    <phoneticPr fontId="1"/>
  </si>
  <si>
    <t>小規模多機能型（複合型を含む）</t>
    <rPh sb="8" eb="10">
      <t>フクゴウ</t>
    </rPh>
    <rPh sb="10" eb="11">
      <t>ガタ</t>
    </rPh>
    <rPh sb="12" eb="13">
      <t>フク</t>
    </rPh>
    <phoneticPr fontId="1"/>
  </si>
  <si>
    <t>有・無</t>
  </si>
  <si>
    <t>『　介護保険短期入所サービス超過利用自己点検シート　』</t>
    <rPh sb="2" eb="4">
      <t>カイゴ</t>
    </rPh>
    <rPh sb="4" eb="6">
      <t>ホケン</t>
    </rPh>
    <rPh sb="6" eb="8">
      <t>タンキ</t>
    </rPh>
    <rPh sb="8" eb="10">
      <t>ニュウショ</t>
    </rPh>
    <rPh sb="14" eb="16">
      <t>チョウカ</t>
    </rPh>
    <rPh sb="16" eb="18">
      <t>リヨウ</t>
    </rPh>
    <rPh sb="18" eb="20">
      <t>ジコ</t>
    </rPh>
    <rPh sb="20" eb="22">
      <t>テンケン</t>
    </rPh>
    <phoneticPr fontId="1"/>
  </si>
  <si>
    <t>　被保険者の同意のもと、添付書類を添えて、介護保険短期入所サービス超過利用承認申請をします。</t>
    <rPh sb="1" eb="5">
      <t>ヒホケンシャ</t>
    </rPh>
    <rPh sb="6" eb="8">
      <t>ドウイ</t>
    </rPh>
    <rPh sb="12" eb="14">
      <t>テンプ</t>
    </rPh>
    <rPh sb="14" eb="16">
      <t>ショルイ</t>
    </rPh>
    <rPh sb="17" eb="18">
      <t>ソ</t>
    </rPh>
    <rPh sb="21" eb="25">
      <t>カイゴホケン</t>
    </rPh>
    <rPh sb="25" eb="27">
      <t>タンキ</t>
    </rPh>
    <rPh sb="27" eb="29">
      <t>ニュウショ</t>
    </rPh>
    <rPh sb="33" eb="35">
      <t>チョウカ</t>
    </rPh>
    <rPh sb="35" eb="37">
      <t>リヨウ</t>
    </rPh>
    <rPh sb="37" eb="39">
      <t>ショウニン</t>
    </rPh>
    <rPh sb="39" eb="41">
      <t>シンセイ</t>
    </rPh>
    <phoneticPr fontId="1"/>
  </si>
  <si>
    <t>○○介護保険相談支援センター</t>
    <rPh sb="2" eb="4">
      <t>カイゴ</t>
    </rPh>
    <rPh sb="4" eb="6">
      <t>ホケン</t>
    </rPh>
    <rPh sb="6" eb="8">
      <t>ソウダン</t>
    </rPh>
    <rPh sb="8" eb="10">
      <t>シエン</t>
    </rPh>
    <phoneticPr fontId="5"/>
  </si>
  <si>
    <t>豊田　花子</t>
    <phoneticPr fontId="1"/>
  </si>
  <si>
    <t>№</t>
    <phoneticPr fontId="1"/>
  </si>
  <si>
    <t>事業所番号</t>
    <rPh sb="0" eb="3">
      <t>ジギョウショ</t>
    </rPh>
    <rPh sb="3" eb="5">
      <t>バンゴウ</t>
    </rPh>
    <phoneticPr fontId="4"/>
  </si>
  <si>
    <t>電話番号</t>
  </si>
  <si>
    <t>介護保険サービス支援センター創生園</t>
    <rPh sb="0" eb="2">
      <t>カイゴ</t>
    </rPh>
    <rPh sb="2" eb="4">
      <t>ホケン</t>
    </rPh>
    <rPh sb="8" eb="10">
      <t>シエン</t>
    </rPh>
    <rPh sb="14" eb="15">
      <t>ソウ</t>
    </rPh>
    <rPh sb="15" eb="16">
      <t>イ</t>
    </rPh>
    <rPh sb="16" eb="17">
      <t>エン</t>
    </rPh>
    <phoneticPr fontId="5"/>
  </si>
  <si>
    <t>0979-24-6008</t>
  </si>
  <si>
    <t>かわしま介護保険サービスセンター</t>
  </si>
  <si>
    <t>0979-24-2423</t>
  </si>
  <si>
    <t>村上指定居宅介護支援事業所</t>
  </si>
  <si>
    <t>0979-23-1110</t>
  </si>
  <si>
    <t>介護保険相談センター三光園</t>
  </si>
  <si>
    <t>0979-26-0267</t>
  </si>
  <si>
    <t>いずみの園介護保険サービスセンター</t>
  </si>
  <si>
    <t>0979-23-0990</t>
  </si>
  <si>
    <t>グリーンコープケアプランセンター中津</t>
    <phoneticPr fontId="5"/>
  </si>
  <si>
    <t>0979-24-3366</t>
  </si>
  <si>
    <t>居宅介護支援事業所ふれあいハウス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</si>
  <si>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0979-26-1515</t>
  </si>
  <si>
    <t>指定居宅介護支援事業所さつき苑</t>
    <phoneticPr fontId="1"/>
  </si>
  <si>
    <t>0979-26-8024</t>
  </si>
  <si>
    <t>在宅連携ステーション三光</t>
  </si>
  <si>
    <t>0979-43-5616</t>
  </si>
  <si>
    <t>ケアプランセンター三光・本耶馬渓</t>
    <rPh sb="9" eb="11">
      <t>サンコウ</t>
    </rPh>
    <rPh sb="12" eb="13">
      <t>ホン</t>
    </rPh>
    <rPh sb="13" eb="16">
      <t>ヤバケイ</t>
    </rPh>
    <phoneticPr fontId="5"/>
  </si>
  <si>
    <t>0979-52-3400</t>
  </si>
  <si>
    <t>ひだまり</t>
  </si>
  <si>
    <t>0979-56-2765</t>
  </si>
  <si>
    <t>ケアプランセンター耶馬溪</t>
    <phoneticPr fontId="5"/>
  </si>
  <si>
    <t>0979-56-3320</t>
  </si>
  <si>
    <t>ケアプランセンター山国</t>
    <rPh sb="9" eb="10">
      <t>ヤマ</t>
    </rPh>
    <rPh sb="10" eb="11">
      <t>クニ</t>
    </rPh>
    <phoneticPr fontId="5"/>
  </si>
  <si>
    <t>0979-62-3008</t>
  </si>
  <si>
    <t>介護保険サービスおぐす</t>
    <rPh sb="0" eb="2">
      <t>カイゴ</t>
    </rPh>
    <rPh sb="2" eb="4">
      <t>ホケン</t>
    </rPh>
    <phoneticPr fontId="5"/>
  </si>
  <si>
    <t>0979-24-7212</t>
  </si>
  <si>
    <t>指定居宅介護支援事業所　悠々</t>
    <rPh sb="12" eb="13">
      <t>ユウ</t>
    </rPh>
    <phoneticPr fontId="5"/>
  </si>
  <si>
    <t>0979-23-7741</t>
  </si>
  <si>
    <t>ハッピーライフ居宅介護支援事業所</t>
    <rPh sb="7" eb="9">
      <t>キョタク</t>
    </rPh>
    <rPh sb="9" eb="11">
      <t>カイゴ</t>
    </rPh>
    <rPh sb="11" eb="13">
      <t>シエン</t>
    </rPh>
    <rPh sb="13" eb="15">
      <t>ジギョウ</t>
    </rPh>
    <rPh sb="15" eb="16">
      <t>ショ</t>
    </rPh>
    <phoneticPr fontId="5"/>
  </si>
  <si>
    <t>0979-33-0557</t>
  </si>
  <si>
    <t>はぴねすさぽーと中津支店</t>
    <rPh sb="8" eb="10">
      <t>ナカツ</t>
    </rPh>
    <rPh sb="10" eb="12">
      <t>シテン</t>
    </rPh>
    <phoneticPr fontId="5"/>
  </si>
  <si>
    <t>0979-23-8710</t>
  </si>
  <si>
    <t>介護相談所たいじゅ</t>
    <rPh sb="0" eb="2">
      <t>カイゴ</t>
    </rPh>
    <rPh sb="2" eb="4">
      <t>ソウダン</t>
    </rPh>
    <rPh sb="4" eb="5">
      <t>ジョ</t>
    </rPh>
    <phoneticPr fontId="5"/>
  </si>
  <si>
    <t>0979-64-7855</t>
  </si>
  <si>
    <t>ケアプランセンターグリーンヴィレッジ</t>
    <phoneticPr fontId="5"/>
  </si>
  <si>
    <t>0979-32-5355</t>
  </si>
  <si>
    <t>今津サポートセンターいずみの園</t>
    <phoneticPr fontId="1"/>
  </si>
  <si>
    <t>0979-64-7886</t>
    <phoneticPr fontId="1"/>
  </si>
  <si>
    <t>ケアプランセンターめぐみ</t>
    <phoneticPr fontId="5"/>
  </si>
  <si>
    <t>0979-77-9218</t>
    <phoneticPr fontId="1"/>
  </si>
  <si>
    <t>光の丘ケアプランセンター</t>
    <rPh sb="0" eb="1">
      <t>ヒカリ</t>
    </rPh>
    <rPh sb="2" eb="3">
      <t>オカ</t>
    </rPh>
    <phoneticPr fontId="5"/>
  </si>
  <si>
    <t>ケアステーション玄々堂</t>
  </si>
  <si>
    <t>めずらの里介護保険サービスセンター</t>
    <rPh sb="4" eb="5">
      <t>サト</t>
    </rPh>
    <phoneticPr fontId="1"/>
  </si>
  <si>
    <t>安雲拓心苑居宅介護支援事業所</t>
    <rPh sb="0" eb="2">
      <t>アクモ</t>
    </rPh>
    <rPh sb="2" eb="3">
      <t>ヒラク</t>
    </rPh>
    <rPh sb="3" eb="4">
      <t>シン</t>
    </rPh>
    <rPh sb="4" eb="5">
      <t>エン</t>
    </rPh>
    <phoneticPr fontId="5"/>
  </si>
  <si>
    <t>○○</t>
    <phoneticPr fontId="1"/>
  </si>
  <si>
    <t>○○</t>
    <phoneticPr fontId="1"/>
  </si>
  <si>
    <t>（</t>
    <phoneticPr fontId="1"/>
  </si>
  <si>
    <t>○○</t>
    <phoneticPr fontId="1"/>
  </si>
  <si>
    <t>更新・区変中</t>
  </si>
  <si>
    <t>3/1～暫定プラン。状態等に変更無ければ、4/1～現在のサービスを継続予定。</t>
    <rPh sb="4" eb="6">
      <t>ザンテイ</t>
    </rPh>
    <rPh sb="10" eb="12">
      <t>ジョウタイ</t>
    </rPh>
    <rPh sb="12" eb="13">
      <t>トウ</t>
    </rPh>
    <rPh sb="14" eb="16">
      <t>ヘンコウ</t>
    </rPh>
    <rPh sb="16" eb="17">
      <t>ナ</t>
    </rPh>
    <rPh sb="25" eb="27">
      <t>ゲンザイ</t>
    </rPh>
    <rPh sb="33" eb="35">
      <t>ケイゾク</t>
    </rPh>
    <rPh sb="35" eb="37">
      <t>ヨテイ</t>
    </rPh>
    <phoneticPr fontId="1"/>
  </si>
  <si>
    <t>☆短期入所事業所</t>
    <phoneticPr fontId="1"/>
  </si>
  <si>
    <t>～</t>
    <phoneticPr fontId="1"/>
  </si>
  <si>
    <t>要介護３</t>
  </si>
  <si>
    <t xml:space="preserve"> 「利用者基本情報を含むアセスメント表」及び「課題整理総括表」</t>
    <rPh sb="2" eb="5">
      <t>リヨウシャ</t>
    </rPh>
    <rPh sb="5" eb="7">
      <t>キホン</t>
    </rPh>
    <rPh sb="7" eb="9">
      <t>ジョウホウ</t>
    </rPh>
    <rPh sb="10" eb="11">
      <t>フク</t>
    </rPh>
    <rPh sb="18" eb="19">
      <t>ヒョウ</t>
    </rPh>
    <rPh sb="20" eb="21">
      <t>オヨ</t>
    </rPh>
    <rPh sb="23" eb="25">
      <t>カダイ</t>
    </rPh>
    <rPh sb="25" eb="27">
      <t>セイリ</t>
    </rPh>
    <rPh sb="27" eb="30">
      <t>ソウカツヒョウ</t>
    </rPh>
    <phoneticPr fontId="1"/>
  </si>
  <si>
    <t xml:space="preserve"> 「サービス担当者会議の記録（専門的意見の聴取録を含む）」</t>
    <phoneticPr fontId="1"/>
  </si>
  <si>
    <t xml:space="preserve"> 「介護保険短期入所サービス超過利用自己点検シート」</t>
    <rPh sb="14" eb="16">
      <t>チョウカ</t>
    </rPh>
    <rPh sb="18" eb="20">
      <t>ジコ</t>
    </rPh>
    <rPh sb="20" eb="22">
      <t>テンケン</t>
    </rPh>
    <phoneticPr fontId="1"/>
  </si>
  <si>
    <t>リハビリ等で回復</t>
    <phoneticPr fontId="1"/>
  </si>
  <si>
    <t>疾患や加齢等で維持または悪化</t>
    <rPh sb="7" eb="9">
      <t>イジ</t>
    </rPh>
    <phoneticPr fontId="1"/>
  </si>
  <si>
    <t>記入日（申請日以前）</t>
    <rPh sb="0" eb="2">
      <t>キニュウ</t>
    </rPh>
    <rPh sb="2" eb="3">
      <t>ビ</t>
    </rPh>
    <rPh sb="4" eb="6">
      <t>シンセイ</t>
    </rPh>
    <rPh sb="6" eb="7">
      <t>ビ</t>
    </rPh>
    <rPh sb="7" eb="9">
      <t>イゼン</t>
    </rPh>
    <phoneticPr fontId="1"/>
  </si>
  <si>
    <t>　※その他、必要に応じて関連する書類の提出を求めることがあります。</t>
    <phoneticPr fontId="1"/>
  </si>
  <si>
    <t>例）認知症ではない。</t>
    <rPh sb="0" eb="1">
      <t>レイ</t>
    </rPh>
    <rPh sb="2" eb="5">
      <t>ニンチショウ</t>
    </rPh>
    <phoneticPr fontId="1"/>
  </si>
  <si>
    <t>例）特養○○（平成31年1月）数年前から利用し馴染みあり
　　特養△△（平成31年2月）本人の生活圏域に近い
　※要介護１・２の場合は、特例入所の申請状況も書くこと。</t>
    <rPh sb="0" eb="1">
      <t>レイ</t>
    </rPh>
    <rPh sb="2" eb="4">
      <t>トクヨウ</t>
    </rPh>
    <rPh sb="7" eb="9">
      <t>ヘイセイ</t>
    </rPh>
    <rPh sb="11" eb="12">
      <t>ネン</t>
    </rPh>
    <rPh sb="13" eb="14">
      <t>ガツ</t>
    </rPh>
    <rPh sb="15" eb="17">
      <t>スウネン</t>
    </rPh>
    <rPh sb="17" eb="18">
      <t>マエ</t>
    </rPh>
    <rPh sb="20" eb="22">
      <t>リヨウ</t>
    </rPh>
    <rPh sb="23" eb="25">
      <t>ナジ</t>
    </rPh>
    <rPh sb="44" eb="46">
      <t>ホンニン</t>
    </rPh>
    <rPh sb="47" eb="49">
      <t>セイカツ</t>
    </rPh>
    <rPh sb="49" eb="51">
      <t>ケンイキ</t>
    </rPh>
    <rPh sb="52" eb="53">
      <t>チカ</t>
    </rPh>
    <rPh sb="75" eb="77">
      <t>ジョウキョウ</t>
    </rPh>
    <rPh sb="78" eb="79">
      <t>カ</t>
    </rPh>
    <phoneticPr fontId="1"/>
  </si>
  <si>
    <t>いずみの園ショートステイサービス</t>
  </si>
  <si>
    <t>ユニット型ショートステイむらかみ</t>
    <rPh sb="4" eb="5">
      <t>カタ</t>
    </rPh>
    <phoneticPr fontId="2"/>
  </si>
  <si>
    <t>（上如水）ユニット型サテライトショートステイサービス悠久の里</t>
    <rPh sb="1" eb="4">
      <t>カミジョスイ</t>
    </rPh>
    <rPh sb="9" eb="10">
      <t>カタ</t>
    </rPh>
    <rPh sb="26" eb="28">
      <t>ユウキュウ</t>
    </rPh>
    <rPh sb="29" eb="30">
      <t>サト</t>
    </rPh>
    <phoneticPr fontId="2"/>
  </si>
  <si>
    <t>（永添1F）ショートステイサービス悠久の里</t>
    <rPh sb="1" eb="3">
      <t>ナガソエ</t>
    </rPh>
    <rPh sb="17" eb="19">
      <t>ユウキュウ</t>
    </rPh>
    <rPh sb="20" eb="21">
      <t>サト</t>
    </rPh>
    <phoneticPr fontId="2"/>
  </si>
  <si>
    <t>（永添2F）ユニット型ショートステイサービス悠久の里</t>
    <rPh sb="1" eb="3">
      <t>ナガソエ</t>
    </rPh>
    <rPh sb="22" eb="24">
      <t>ユウキュウ</t>
    </rPh>
    <rPh sb="25" eb="26">
      <t>サト</t>
    </rPh>
    <phoneticPr fontId="2"/>
  </si>
  <si>
    <t>特別養護老人ホームさ蕨（短期入所）</t>
    <rPh sb="0" eb="2">
      <t>トクベツ</t>
    </rPh>
    <rPh sb="2" eb="4">
      <t>ヨウゴ</t>
    </rPh>
    <rPh sb="4" eb="6">
      <t>ロウジン</t>
    </rPh>
    <rPh sb="10" eb="11">
      <t>ワラビ</t>
    </rPh>
    <rPh sb="12" eb="14">
      <t>タンキ</t>
    </rPh>
    <rPh sb="14" eb="16">
      <t>ニュウショ</t>
    </rPh>
    <phoneticPr fontId="2"/>
  </si>
  <si>
    <t>特別養護老人ホームむくの木（短期入所）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</si>
  <si>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中津市特別養護老人ホームやすらぎ荘（短期入所）</t>
    <phoneticPr fontId="1"/>
  </si>
  <si>
    <t>望箭荘やまくに（短期入所）</t>
    <phoneticPr fontId="1"/>
  </si>
  <si>
    <t>特別養護老人ホーム安雲拓心苑（短期入所）</t>
    <rPh sb="0" eb="2">
      <t>トクベツ</t>
    </rPh>
    <rPh sb="2" eb="4">
      <t>ヨウゴ</t>
    </rPh>
    <rPh sb="4" eb="6">
      <t>ロウジン</t>
    </rPh>
    <rPh sb="9" eb="11">
      <t>アクモ</t>
    </rPh>
    <rPh sb="11" eb="12">
      <t>ヒラク</t>
    </rPh>
    <rPh sb="12" eb="13">
      <t>シン</t>
    </rPh>
    <rPh sb="13" eb="14">
      <t>エン</t>
    </rPh>
    <rPh sb="15" eb="17">
      <t>タンキ</t>
    </rPh>
    <rPh sb="17" eb="19">
      <t>ニュウショ</t>
    </rPh>
    <phoneticPr fontId="2"/>
  </si>
  <si>
    <t>ショートステイたいへい苑</t>
    <rPh sb="11" eb="12">
      <t>エン</t>
    </rPh>
    <phoneticPr fontId="1"/>
  </si>
  <si>
    <t>特別養護老人ホーム吉富鳳寿園（短期入所）</t>
    <rPh sb="9" eb="11">
      <t>ヨシトミ</t>
    </rPh>
    <rPh sb="11" eb="12">
      <t>オオトリ</t>
    </rPh>
    <rPh sb="12" eb="13">
      <t>ジュ</t>
    </rPh>
    <rPh sb="13" eb="14">
      <t>エン</t>
    </rPh>
    <phoneticPr fontId="1"/>
  </si>
  <si>
    <t>特別養護老人ホーム妙見荘（短期入所）</t>
    <rPh sb="0" eb="2">
      <t>トクベツ</t>
    </rPh>
    <rPh sb="2" eb="4">
      <t>ヨウゴ</t>
    </rPh>
    <rPh sb="4" eb="6">
      <t>ロウジン</t>
    </rPh>
    <rPh sb="9" eb="11">
      <t>ミョウケン</t>
    </rPh>
    <rPh sb="11" eb="12">
      <t>ソウ</t>
    </rPh>
    <rPh sb="13" eb="15">
      <t>タンキ</t>
    </rPh>
    <rPh sb="15" eb="17">
      <t>ニュウショ</t>
    </rPh>
    <phoneticPr fontId="2"/>
  </si>
  <si>
    <t>（三光）望箭荘ショートステイサービス</t>
    <rPh sb="1" eb="3">
      <t>サン</t>
    </rPh>
    <phoneticPr fontId="1"/>
  </si>
  <si>
    <t>短期入所サービスセンター○○</t>
    <rPh sb="0" eb="2">
      <t>タンキ</t>
    </rPh>
    <rPh sb="2" eb="4">
      <t>ニュウショ</t>
    </rPh>
    <phoneticPr fontId="2"/>
  </si>
  <si>
    <t>例）本人の状態が悪化傾向で、小規模多機能型サービスでは今後対応が困難な見込み。</t>
    <rPh sb="0" eb="1">
      <t>レイ</t>
    </rPh>
    <rPh sb="2" eb="4">
      <t>ホンニン</t>
    </rPh>
    <rPh sb="5" eb="7">
      <t>ジョウタイ</t>
    </rPh>
    <rPh sb="8" eb="10">
      <t>アッカ</t>
    </rPh>
    <rPh sb="10" eb="12">
      <t>ケイコウ</t>
    </rPh>
    <rPh sb="14" eb="17">
      <t>ショウキボ</t>
    </rPh>
    <rPh sb="17" eb="20">
      <t>タキノウ</t>
    </rPh>
    <rPh sb="20" eb="21">
      <t>ガタ</t>
    </rPh>
    <rPh sb="27" eb="29">
      <t>コンゴ</t>
    </rPh>
    <rPh sb="29" eb="31">
      <t>タイオウ</t>
    </rPh>
    <rPh sb="32" eb="34">
      <t>コンナン</t>
    </rPh>
    <rPh sb="35" eb="37">
      <t>ミコ</t>
    </rPh>
    <phoneticPr fontId="1"/>
  </si>
  <si>
    <t>○○○○</t>
    <phoneticPr fontId="1"/>
  </si>
  <si>
    <t>例）○○○○により、リハビリによる回復が困難と診断あり。</t>
    <rPh sb="0" eb="1">
      <t>レイ</t>
    </rPh>
    <rPh sb="17" eb="19">
      <t>カイフク</t>
    </rPh>
    <rPh sb="20" eb="22">
      <t>コンナン</t>
    </rPh>
    <rPh sb="23" eb="25">
      <t>シンダン</t>
    </rPh>
    <phoneticPr fontId="1"/>
  </si>
  <si>
    <t>○（申請が２回以上）前回超過時に市が課した条件等がある場合、何らかの対応をしている 。</t>
    <rPh sb="2" eb="4">
      <t>シンセイ</t>
    </rPh>
    <rPh sb="6" eb="9">
      <t>カイイジョウ</t>
    </rPh>
    <rPh sb="16" eb="17">
      <t>シ</t>
    </rPh>
    <rPh sb="30" eb="31">
      <t>ナン</t>
    </rPh>
    <rPh sb="34" eb="36">
      <t>タイオウ</t>
    </rPh>
    <phoneticPr fontId="1"/>
  </si>
  <si>
    <t>○自費利用や短期入所以外のサービス利用等により、超過利用にならないための取り組みがある。</t>
    <rPh sb="6" eb="10">
      <t>タンキニュウショ</t>
    </rPh>
    <rPh sb="10" eb="12">
      <t>イガイ</t>
    </rPh>
    <rPh sb="24" eb="26">
      <t>チョウカ</t>
    </rPh>
    <rPh sb="26" eb="28">
      <t>リヨウ</t>
    </rPh>
    <rPh sb="36" eb="37">
      <t>ト</t>
    </rPh>
    <rPh sb="38" eb="39">
      <t>ク</t>
    </rPh>
    <phoneticPr fontId="1"/>
  </si>
  <si>
    <t>例）訪問介護と通所介護を利用して在宅生活を継続していたが、利用者が○○○○の状態となり、介護量が増加し、以前のサービスだけでは介護者の対応が困難なため、短期入所サービスを利用している。今後、定期巡回サービスも検討する。</t>
    <rPh sb="0" eb="1">
      <t>レイ</t>
    </rPh>
    <rPh sb="2" eb="4">
      <t>ホウモン</t>
    </rPh>
    <rPh sb="4" eb="6">
      <t>カイゴ</t>
    </rPh>
    <rPh sb="7" eb="9">
      <t>ツウショ</t>
    </rPh>
    <rPh sb="9" eb="11">
      <t>カイゴ</t>
    </rPh>
    <rPh sb="12" eb="14">
      <t>リヨウ</t>
    </rPh>
    <rPh sb="16" eb="18">
      <t>ザイタク</t>
    </rPh>
    <rPh sb="18" eb="20">
      <t>セイカツ</t>
    </rPh>
    <rPh sb="21" eb="23">
      <t>ケイゾク</t>
    </rPh>
    <rPh sb="29" eb="32">
      <t>リヨウシャ</t>
    </rPh>
    <rPh sb="38" eb="40">
      <t>ジョウタイ</t>
    </rPh>
    <rPh sb="44" eb="46">
      <t>カイゴ</t>
    </rPh>
    <rPh sb="46" eb="47">
      <t>リョウ</t>
    </rPh>
    <rPh sb="48" eb="50">
      <t>ゾウカ</t>
    </rPh>
    <rPh sb="52" eb="54">
      <t>イゼン</t>
    </rPh>
    <rPh sb="63" eb="66">
      <t>カイゴシャ</t>
    </rPh>
    <rPh sb="67" eb="69">
      <t>タイオウ</t>
    </rPh>
    <rPh sb="70" eb="72">
      <t>コンナン</t>
    </rPh>
    <rPh sb="76" eb="78">
      <t>タンキ</t>
    </rPh>
    <rPh sb="78" eb="80">
      <t>ニュウショ</t>
    </rPh>
    <rPh sb="85" eb="87">
      <t>リヨウ</t>
    </rPh>
    <rPh sb="92" eb="94">
      <t>コンゴ</t>
    </rPh>
    <rPh sb="95" eb="97">
      <t>テイキ</t>
    </rPh>
    <rPh sb="97" eb="99">
      <t>ジュンカイ</t>
    </rPh>
    <rPh sb="104" eb="106">
      <t>ケントウ</t>
    </rPh>
    <phoneticPr fontId="1"/>
  </si>
  <si>
    <t>0979－○○－○○○○</t>
    <phoneticPr fontId="1"/>
  </si>
  <si>
    <t>確認</t>
    <rPh sb="0" eb="2">
      <t>カクニン</t>
    </rPh>
    <phoneticPr fontId="5"/>
  </si>
  <si>
    <t>備考</t>
    <rPh sb="0" eb="2">
      <t>ビコウ</t>
    </rPh>
    <phoneticPr fontId="5"/>
  </si>
  <si>
    <t>その他（</t>
    <rPh sb="2" eb="3">
      <t>タ</t>
    </rPh>
    <phoneticPr fontId="1"/>
  </si>
  <si>
    <t>入所・入居</t>
    <rPh sb="3" eb="4">
      <t>ニュウ</t>
    </rPh>
    <rPh sb="4" eb="5">
      <t>キョ</t>
    </rPh>
    <phoneticPr fontId="1"/>
  </si>
  <si>
    <t>医療機関名（</t>
    <rPh sb="0" eb="2">
      <t>イリョウ</t>
    </rPh>
    <rPh sb="2" eb="4">
      <t>キカン</t>
    </rPh>
    <rPh sb="4" eb="5">
      <t>メイ</t>
    </rPh>
    <phoneticPr fontId="1"/>
  </si>
  <si>
    <t>介護認定有効期間の終了後に認定更新なし</t>
    <rPh sb="0" eb="2">
      <t>カイゴ</t>
    </rPh>
    <rPh sb="11" eb="12">
      <t>ゴ</t>
    </rPh>
    <rPh sb="13" eb="15">
      <t>ニンテイ</t>
    </rPh>
    <phoneticPr fontId="1"/>
  </si>
  <si>
    <t>介護度が変更した場合「変更後の介護度」</t>
    <rPh sb="11" eb="13">
      <t>ヘンコウ</t>
    </rPh>
    <rPh sb="13" eb="14">
      <t>ゴ</t>
    </rPh>
    <phoneticPr fontId="1"/>
  </si>
  <si>
    <t>状態の改善</t>
    <rPh sb="0" eb="2">
      <t>ジョウタイ</t>
    </rPh>
    <rPh sb="3" eb="5">
      <t>カイゼン</t>
    </rPh>
    <phoneticPr fontId="1"/>
  </si>
  <si>
    <t>以下のいずれか一つにチェックしてください。</t>
    <rPh sb="0" eb="2">
      <t>イカ</t>
    </rPh>
    <rPh sb="7" eb="8">
      <t>ヒト</t>
    </rPh>
    <phoneticPr fontId="1"/>
  </si>
  <si>
    <t>中止（終了）理由</t>
    <rPh sb="0" eb="2">
      <t>チュウシ</t>
    </rPh>
    <rPh sb="3" eb="5">
      <t>シュウリョウ</t>
    </rPh>
    <rPh sb="6" eb="8">
      <t>リユウ</t>
    </rPh>
    <phoneticPr fontId="1"/>
  </si>
  <si>
    <t>○○</t>
    <phoneticPr fontId="1"/>
  </si>
  <si>
    <t>○○</t>
    <phoneticPr fontId="1"/>
  </si>
  <si>
    <t>○○</t>
    <phoneticPr fontId="1"/>
  </si>
  <si>
    <t>被保険者</t>
    <rPh sb="0" eb="4">
      <t>ヒホケンシャ</t>
    </rPh>
    <phoneticPr fontId="1"/>
  </si>
  <si>
    <t>報告日</t>
    <rPh sb="0" eb="2">
      <t>ホウコク</t>
    </rPh>
    <rPh sb="2" eb="3">
      <t>ビ</t>
    </rPh>
    <phoneticPr fontId="1"/>
  </si>
  <si>
    <t>豊田　花子</t>
    <phoneticPr fontId="1"/>
  </si>
  <si>
    <t>0979－○○－○○○○</t>
    <phoneticPr fontId="1"/>
  </si>
  <si>
    <t>ふりがな</t>
    <phoneticPr fontId="1"/>
  </si>
  <si>
    <t>なかつ　たろう</t>
    <phoneticPr fontId="1"/>
  </si>
  <si>
    <t>（</t>
    <phoneticPr fontId="1"/>
  </si>
  <si>
    <t>）</t>
    <phoneticPr fontId="1"/>
  </si>
  <si>
    <t>入院</t>
    <phoneticPr fontId="1"/>
  </si>
  <si>
    <t>死亡</t>
    <phoneticPr fontId="1"/>
  </si>
  <si>
    <t>介護保険短期入所サービス超過利用中止（終了）報告書</t>
    <rPh sb="16" eb="18">
      <t>チュウシ</t>
    </rPh>
    <phoneticPr fontId="1"/>
  </si>
  <si>
    <t>　下記の被保険者について、短期入所サービス超過利用を中止（終了）しましたので報告します。</t>
    <rPh sb="38" eb="40">
      <t>ホウコク</t>
    </rPh>
    <phoneticPr fontId="1"/>
  </si>
  <si>
    <t>超過利用中止（終了）日</t>
    <rPh sb="0" eb="2">
      <t>チョウカ</t>
    </rPh>
    <rPh sb="2" eb="4">
      <t>リヨウ</t>
    </rPh>
    <rPh sb="4" eb="6">
      <t>チュウシ</t>
    </rPh>
    <rPh sb="7" eb="9">
      <t>シュウリョウ</t>
    </rPh>
    <rPh sb="10" eb="11">
      <t>ヒ</t>
    </rPh>
    <phoneticPr fontId="1"/>
  </si>
  <si>
    <t>要介護１</t>
  </si>
  <si>
    <t>施設等名（</t>
    <rPh sb="0" eb="2">
      <t>シセツ</t>
    </rPh>
    <rPh sb="2" eb="3">
      <t>トウ</t>
    </rPh>
    <rPh sb="3" eb="4">
      <t>メイ</t>
    </rPh>
    <phoneticPr fontId="1"/>
  </si>
  <si>
    <t>自宅復帰</t>
    <rPh sb="0" eb="2">
      <t>ジタク</t>
    </rPh>
    <rPh sb="2" eb="4">
      <t>フッキ</t>
    </rPh>
    <phoneticPr fontId="1"/>
  </si>
  <si>
    <t>理由（</t>
    <rPh sb="0" eb="2">
      <t>リユウ</t>
    </rPh>
    <phoneticPr fontId="1"/>
  </si>
  <si>
    <t>担当</t>
    <rPh sb="0" eb="2">
      <t>タントウ</t>
    </rPh>
    <phoneticPr fontId="5"/>
  </si>
  <si>
    <t>データ入力　　（　済　・　未　）</t>
    <rPh sb="3" eb="5">
      <t>ニュウリョク</t>
    </rPh>
    <phoneticPr fontId="1"/>
  </si>
  <si>
    <t>※モニタリングの結果等により、短期入所サービス超過利用を中止（終了）した場合は、
　中止（終了）してから概ね１４日以内に報告書を提出してください。</t>
    <rPh sb="8" eb="10">
      <t>ケッカ</t>
    </rPh>
    <rPh sb="10" eb="11">
      <t>トウ</t>
    </rPh>
    <rPh sb="42" eb="44">
      <t>チュウシ</t>
    </rPh>
    <rPh sb="45" eb="47">
      <t>シュウリョウ</t>
    </rPh>
    <phoneticPr fontId="1"/>
  </si>
  <si>
    <t>・「利用者の申請時の心身状況」は、「短期入所サービス利用のきっかけとなった概況」「アセスメントに記載していない情報」「短期入所サービスの必要性に関連する特記」等を記入する。
・「介護者（遠方含む家族や支援者）の状況」は、「存在の有無」「介護者の心身状態」「介護者と利用者との関わり方」等を記入する。※特に「配偶者及び子」については、全員の状況を記入すること。ただし、連絡が取れない等で不明な場合は、その状況と理由を記入する。
・「生活環境」は、「自宅家屋の特徴」「自宅周辺の介護サービスや社会資源の状況」「利用者の暮らし向き」等を記入する。</t>
    <rPh sb="18" eb="22">
      <t>タンキニュウショ</t>
    </rPh>
    <rPh sb="37" eb="39">
      <t>ガイキョウ</t>
    </rPh>
    <rPh sb="59" eb="63">
      <t>タンキニュウショ</t>
    </rPh>
    <rPh sb="68" eb="70">
      <t>ヒツヨウ</t>
    </rPh>
    <rPh sb="70" eb="71">
      <t>セイ</t>
    </rPh>
    <rPh sb="72" eb="74">
      <t>カンレン</t>
    </rPh>
    <rPh sb="76" eb="78">
      <t>トッキ</t>
    </rPh>
    <rPh sb="79" eb="80">
      <t>トウ</t>
    </rPh>
    <rPh sb="81" eb="83">
      <t>キニュウ</t>
    </rPh>
    <rPh sb="119" eb="121">
      <t>カイゴ</t>
    </rPh>
    <rPh sb="121" eb="122">
      <t>シャ</t>
    </rPh>
    <rPh sb="123" eb="125">
      <t>シンシン</t>
    </rPh>
    <rPh sb="125" eb="127">
      <t>ジョウタイ</t>
    </rPh>
    <rPh sb="129" eb="131">
      <t>カイゴ</t>
    </rPh>
    <rPh sb="131" eb="132">
      <t>シャ</t>
    </rPh>
    <rPh sb="141" eb="142">
      <t>カタ</t>
    </rPh>
    <rPh sb="143" eb="144">
      <t>トウ</t>
    </rPh>
    <rPh sb="145" eb="147">
      <t>キニュウ</t>
    </rPh>
    <rPh sb="173" eb="175">
      <t>キニュウ</t>
    </rPh>
    <rPh sb="184" eb="186">
      <t>レンラク</t>
    </rPh>
    <rPh sb="187" eb="188">
      <t>ト</t>
    </rPh>
    <rPh sb="191" eb="192">
      <t>トウ</t>
    </rPh>
    <rPh sb="193" eb="195">
      <t>フメイ</t>
    </rPh>
    <rPh sb="196" eb="198">
      <t>バアイ</t>
    </rPh>
    <rPh sb="202" eb="204">
      <t>ジョウキョウ</t>
    </rPh>
    <rPh sb="205" eb="207">
      <t>リユウ</t>
    </rPh>
    <rPh sb="208" eb="210">
      <t>キニュウ</t>
    </rPh>
    <rPh sb="217" eb="221">
      <t>セイカツカンキョウ</t>
    </rPh>
    <rPh sb="225" eb="227">
      <t>ジタク</t>
    </rPh>
    <rPh sb="227" eb="229">
      <t>カオク</t>
    </rPh>
    <rPh sb="230" eb="232">
      <t>トクチョウ</t>
    </rPh>
    <rPh sb="234" eb="236">
      <t>ジタク</t>
    </rPh>
    <rPh sb="236" eb="238">
      <t>シュウヘン</t>
    </rPh>
    <rPh sb="239" eb="241">
      <t>カイゴ</t>
    </rPh>
    <rPh sb="246" eb="250">
      <t>シャカイシゲン</t>
    </rPh>
    <rPh sb="251" eb="253">
      <t>ジョウキョウ</t>
    </rPh>
    <rPh sb="255" eb="258">
      <t>リヨウシャ</t>
    </rPh>
    <rPh sb="259" eb="260">
      <t>ク</t>
    </rPh>
    <rPh sb="262" eb="263">
      <t>ム</t>
    </rPh>
    <rPh sb="265" eb="266">
      <t>トウ</t>
    </rPh>
    <rPh sb="267" eb="269">
      <t>キニュウ</t>
    </rPh>
    <phoneticPr fontId="1"/>
  </si>
  <si>
    <t>0979-53-9671</t>
    <phoneticPr fontId="1"/>
  </si>
  <si>
    <t>けあぷらん　どんぐり</t>
    <phoneticPr fontId="1"/>
  </si>
  <si>
    <t>居宅介護支援事業所よつ葉</t>
    <rPh sb="0" eb="2">
      <t>キョタク</t>
    </rPh>
    <rPh sb="2" eb="4">
      <t>カイゴ</t>
    </rPh>
    <rPh sb="4" eb="6">
      <t>シエン</t>
    </rPh>
    <rPh sb="6" eb="9">
      <t>ジギョウショ</t>
    </rPh>
    <rPh sb="11" eb="12">
      <t>バ</t>
    </rPh>
    <phoneticPr fontId="5"/>
  </si>
  <si>
    <t>ひがしケアプランサービス</t>
    <phoneticPr fontId="5"/>
  </si>
  <si>
    <t>0979-33-7166</t>
    <phoneticPr fontId="1"/>
  </si>
  <si>
    <t>0979-22-6878</t>
    <phoneticPr fontId="1"/>
  </si>
  <si>
    <t>0978-34-9533</t>
    <phoneticPr fontId="1"/>
  </si>
  <si>
    <t>0979-84-7110</t>
    <phoneticPr fontId="1"/>
  </si>
  <si>
    <t>0979-22-5122</t>
    <phoneticPr fontId="1"/>
  </si>
  <si>
    <t>0978-34-7017</t>
    <phoneticPr fontId="1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</si>
  <si>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</si>
  <si>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様式第3号（第7条関係）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</si>
  <si>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例）一般的に本人希望・生活圏域・家族都合・受入体制・金銭面等について記入。</t>
    <rPh sb="0" eb="1">
      <t>タト</t>
    </rPh>
    <rPh sb="2" eb="5">
      <t>イッパンテキ</t>
    </rPh>
    <rPh sb="29" eb="30">
      <t>トウ</t>
    </rPh>
    <rPh sb="34" eb="36">
      <t>キニュウ</t>
    </rPh>
    <phoneticPr fontId="1"/>
  </si>
  <si>
    <t>○○○○</t>
    <phoneticPr fontId="1"/>
  </si>
  <si>
    <t>要介護　</t>
  </si>
  <si>
    <t>Ｂ　短期入所サービスが必要な理由（利用者の心身状況、介護者の状況、生活環境等）</t>
    <rPh sb="11" eb="13">
      <t>ヒツヨウ</t>
    </rPh>
    <rPh sb="14" eb="16">
      <t>リユウ</t>
    </rPh>
    <rPh sb="17" eb="20">
      <t>リヨウシャ</t>
    </rPh>
    <rPh sb="21" eb="23">
      <t>シンシン</t>
    </rPh>
    <rPh sb="23" eb="25">
      <t>ジョウキョウ</t>
    </rPh>
    <rPh sb="33" eb="35">
      <t>セイカツ</t>
    </rPh>
    <rPh sb="35" eb="37">
      <t>カンキョウ</t>
    </rPh>
    <rPh sb="37" eb="38">
      <t>トウ</t>
    </rPh>
    <phoneticPr fontId="1"/>
  </si>
  <si>
    <t>Ａ　以下のうち該当する項目にチェックすること。</t>
    <rPh sb="2" eb="4">
      <t>イカ</t>
    </rPh>
    <rPh sb="7" eb="9">
      <t>ガイトウ</t>
    </rPh>
    <rPh sb="11" eb="13">
      <t>コウモク</t>
    </rPh>
    <phoneticPr fontId="1"/>
  </si>
  <si>
    <t>Ｃ　認定有効期間の半数を超えないための改善方法（取り組んでいること）</t>
    <rPh sb="2" eb="4">
      <t>ニンテイ</t>
    </rPh>
    <rPh sb="4" eb="6">
      <t>ユウコウ</t>
    </rPh>
    <rPh sb="6" eb="8">
      <t>キカン</t>
    </rPh>
    <rPh sb="9" eb="11">
      <t>ハンスウ</t>
    </rPh>
    <rPh sb="12" eb="13">
      <t>コ</t>
    </rPh>
    <rPh sb="19" eb="21">
      <t>カイゼン</t>
    </rPh>
    <rPh sb="21" eb="23">
      <t>ホウホウ</t>
    </rPh>
    <rPh sb="24" eb="25">
      <t>ト</t>
    </rPh>
    <rPh sb="26" eb="27">
      <t>ク</t>
    </rPh>
    <phoneticPr fontId="1"/>
  </si>
  <si>
    <t xml:space="preserve"> 「居宅サービス計画書（第１,２,３表）」の写し</t>
    <rPh sb="2" eb="4">
      <t>キョタク</t>
    </rPh>
    <rPh sb="12" eb="13">
      <t>ダイ</t>
    </rPh>
    <rPh sb="22" eb="23">
      <t>ウツ</t>
    </rPh>
    <phoneticPr fontId="1"/>
  </si>
  <si>
    <t>☆支援事業所</t>
    <phoneticPr fontId="1"/>
  </si>
  <si>
    <t>介護相談支援センター ケア・ラボ</t>
  </si>
  <si>
    <t>0979-64-9203</t>
  </si>
  <si>
    <t>指定居宅介護支援事業所　つながるて</t>
  </si>
  <si>
    <t>0979-23-0160</t>
  </si>
  <si>
    <t>ケアサポート　ややま</t>
  </si>
  <si>
    <t>0979-33-7776</t>
  </si>
  <si>
    <r>
      <t>○下記★印のいずれかに１つに該当する</t>
    </r>
    <r>
      <rPr>
        <sz val="9"/>
        <color rgb="FFFF0000"/>
        <rFont val="BIZ UDゴシック"/>
        <family val="3"/>
        <charset val="128"/>
      </rPr>
      <t>（必須）</t>
    </r>
    <r>
      <rPr>
        <sz val="9"/>
        <color theme="1"/>
        <rFont val="BIZ UDゴシック"/>
        <family val="3"/>
        <charset val="128"/>
      </rPr>
      <t>。</t>
    </r>
    <rPh sb="1" eb="3">
      <t>カキ</t>
    </rPh>
    <rPh sb="4" eb="5">
      <t>ジルシ</t>
    </rPh>
    <rPh sb="14" eb="16">
      <t>ガイトウ</t>
    </rPh>
    <rPh sb="19" eb="21">
      <t>ヒッス</t>
    </rPh>
    <phoneticPr fontId="1"/>
  </si>
  <si>
    <r>
      <t>合意形成状況</t>
    </r>
    <r>
      <rPr>
        <sz val="9"/>
        <color theme="1"/>
        <rFont val="BIZ UDゴシック"/>
        <family val="3"/>
        <charset val="128"/>
      </rPr>
      <t>「事業所等名（申込年月）と選択理由」または「提案・申込が無い理由」</t>
    </r>
    <r>
      <rPr>
        <sz val="10"/>
        <color theme="1"/>
        <rFont val="BIZ UDゴシック"/>
        <family val="3"/>
        <charset val="128"/>
      </rPr>
      <t xml:space="preserve">　
</t>
    </r>
    <r>
      <rPr>
        <sz val="9"/>
        <color theme="1"/>
        <rFont val="BIZ UDゴシック"/>
        <family val="3"/>
        <charset val="128"/>
      </rPr>
      <t>※複数事業所申込の場合は列記。1か所だけ施設申込の場合はその理由も記入。</t>
    </r>
    <rPh sb="7" eb="9">
      <t>ジギョウ</t>
    </rPh>
    <rPh sb="9" eb="10">
      <t>ショ</t>
    </rPh>
    <rPh sb="10" eb="11">
      <t>トウ</t>
    </rPh>
    <rPh sb="11" eb="12">
      <t>メイ</t>
    </rPh>
    <rPh sb="19" eb="21">
      <t>センタク</t>
    </rPh>
    <rPh sb="21" eb="23">
      <t>リユウ</t>
    </rPh>
    <rPh sb="28" eb="30">
      <t>テイアン</t>
    </rPh>
    <rPh sb="31" eb="33">
      <t>モウシコミ</t>
    </rPh>
    <rPh sb="34" eb="35">
      <t>ナ</t>
    </rPh>
    <rPh sb="36" eb="38">
      <t>リユウ</t>
    </rPh>
    <rPh sb="61" eb="63">
      <t>シセツ</t>
    </rPh>
    <rPh sb="63" eb="65">
      <t>モウシコミ</t>
    </rPh>
    <rPh sb="66" eb="68">
      <t>バアイ</t>
    </rPh>
    <rPh sb="71" eb="73">
      <t>リユウ</t>
    </rPh>
    <rPh sb="74" eb="76">
      <t>キニュウ</t>
    </rPh>
    <phoneticPr fontId="1"/>
  </si>
  <si>
    <r>
      <t>Ｄ　利用者の状態について「今後の見込み」や「専門職等からの意見」</t>
    </r>
    <r>
      <rPr>
        <sz val="8"/>
        <color theme="1"/>
        <rFont val="BIZ UDゴシック"/>
        <family val="3"/>
        <charset val="128"/>
      </rPr>
      <t>※いずれかに１つにチェック</t>
    </r>
    <rPh sb="2" eb="5">
      <t>リヨウシャ</t>
    </rPh>
    <rPh sb="6" eb="8">
      <t>ジョウタイ</t>
    </rPh>
    <rPh sb="13" eb="15">
      <t>コンゴ</t>
    </rPh>
    <rPh sb="16" eb="18">
      <t>ミコ</t>
    </rPh>
    <rPh sb="22" eb="24">
      <t>センモン</t>
    </rPh>
    <rPh sb="24" eb="25">
      <t>ショク</t>
    </rPh>
    <rPh sb="25" eb="26">
      <t>トウ</t>
    </rPh>
    <rPh sb="29" eb="31">
      <t>イケン</t>
    </rPh>
    <phoneticPr fontId="1"/>
  </si>
  <si>
    <r>
      <t>Ｅ　今後の支援の在り方（検討しているサービス等を含む）</t>
    </r>
    <r>
      <rPr>
        <sz val="8"/>
        <color theme="1"/>
        <rFont val="BIZ UDゴシック"/>
        <family val="3"/>
        <charset val="128"/>
      </rPr>
      <t>※いずれかに１つにチェック</t>
    </r>
    <rPh sb="2" eb="4">
      <t>コンゴ</t>
    </rPh>
    <rPh sb="5" eb="7">
      <t>シエン</t>
    </rPh>
    <rPh sb="8" eb="9">
      <t>ア</t>
    </rPh>
    <rPh sb="10" eb="11">
      <t>カタ</t>
    </rPh>
    <phoneticPr fontId="1"/>
  </si>
  <si>
    <t>令和3年6月版</t>
    <rPh sb="0" eb="2">
      <t>レイワ</t>
    </rPh>
    <rPh sb="3" eb="4">
      <t>ネン</t>
    </rPh>
    <rPh sb="5" eb="6">
      <t>ガツ</t>
    </rPh>
    <rPh sb="6" eb="7">
      <t>カイハン</t>
    </rPh>
    <phoneticPr fontId="1"/>
  </si>
  <si>
    <t>令和3年6月版</t>
    <rPh sb="0" eb="2">
      <t>レイワ</t>
    </rPh>
    <rPh sb="3" eb="4">
      <t>ネン</t>
    </rPh>
    <rPh sb="5" eb="6">
      <t>ガツ</t>
    </rPh>
    <rPh sb="6" eb="7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</si>
</sst>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[$-411]ge\.m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7" fillId="5" borderId="1" xfId="0" applyFont="1" applyFill="1" applyBorder="1">
      <alignment vertical="center"/>
    </xf>
    <xf numFmtId="0" fontId="8" fillId="6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8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shrinkToFit="1"/>
    </xf>
    <xf numFmtId="0" fontId="7" fillId="0" borderId="1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7" xfId="0" applyFont="1" applyFill="1" applyBorder="1" applyAlignment="1">
      <alignment vertical="center"/>
    </xf>
    <xf numFmtId="0" fontId="7" fillId="0" borderId="22" xfId="0" applyFont="1" applyBorder="1" applyAlignment="1" applyProtection="1">
      <alignment vertical="center" shrinkToFit="1"/>
      <protection locked="0"/>
    </xf>
    <xf numFmtId="58" fontId="10" fillId="0" borderId="10" xfId="0" applyNumberFormat="1" applyFont="1" applyBorder="1" applyAlignment="1">
      <alignment vertical="center" shrinkToFit="1"/>
    </xf>
    <xf numFmtId="58" fontId="10" fillId="0" borderId="11" xfId="0" applyNumberFormat="1" applyFont="1" applyBorder="1" applyAlignment="1">
      <alignment vertical="center" shrinkToFit="1"/>
    </xf>
    <xf numFmtId="58" fontId="7" fillId="0" borderId="10" xfId="0" applyNumberFormat="1" applyFont="1" applyBorder="1" applyAlignment="1">
      <alignment vertical="center" shrinkToFit="1"/>
    </xf>
    <xf numFmtId="58" fontId="7" fillId="0" borderId="11" xfId="0" applyNumberFormat="1" applyFont="1" applyBorder="1" applyAlignment="1">
      <alignment vertical="center" shrinkToFit="1"/>
    </xf>
    <xf numFmtId="0" fontId="10" fillId="0" borderId="46" xfId="0" applyFont="1" applyBorder="1" applyAlignment="1" applyProtection="1">
      <alignment vertical="center" shrinkToFit="1"/>
    </xf>
    <xf numFmtId="0" fontId="10" fillId="0" borderId="7" xfId="0" applyFont="1" applyBorder="1" applyAlignment="1" applyProtection="1">
      <alignment vertical="center" shrinkToFit="1"/>
    </xf>
    <xf numFmtId="0" fontId="7" fillId="0" borderId="36" xfId="0" applyFont="1" applyBorder="1">
      <alignment vertical="center"/>
    </xf>
    <xf numFmtId="0" fontId="7" fillId="0" borderId="26" xfId="0" applyFont="1" applyBorder="1">
      <alignment vertical="center"/>
    </xf>
    <xf numFmtId="0" fontId="14" fillId="0" borderId="26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1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14" fontId="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58" fontId="10" fillId="0" borderId="6" xfId="0" applyNumberFormat="1" applyFont="1" applyBorder="1" applyAlignment="1">
      <alignment vertical="center" shrinkToFit="1"/>
    </xf>
    <xf numFmtId="58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36" xfId="0" applyFont="1" applyBorder="1" applyAlignment="1">
      <alignment vertical="center"/>
    </xf>
    <xf numFmtId="0" fontId="10" fillId="0" borderId="36" xfId="0" applyFont="1" applyBorder="1" applyAlignment="1">
      <alignment vertical="center" wrapText="1"/>
    </xf>
    <xf numFmtId="0" fontId="10" fillId="0" borderId="65" xfId="0" applyFont="1" applyBorder="1" applyAlignment="1">
      <alignment vertical="center"/>
    </xf>
    <xf numFmtId="0" fontId="10" fillId="0" borderId="34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top"/>
    </xf>
    <xf numFmtId="0" fontId="13" fillId="0" borderId="2" xfId="0" applyFont="1" applyFill="1" applyBorder="1" applyAlignment="1">
      <alignment vertical="center" textRotation="255"/>
    </xf>
    <xf numFmtId="0" fontId="7" fillId="0" borderId="5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horizontal="left" vertical="center" shrinkToFit="1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center" shrinkToFit="1"/>
      <protection locked="0"/>
    </xf>
    <xf numFmtId="0" fontId="10" fillId="2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textRotation="255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textRotation="255"/>
      <protection locked="0"/>
    </xf>
    <xf numFmtId="0" fontId="11" fillId="0" borderId="5" xfId="0" applyFont="1" applyFill="1" applyBorder="1" applyAlignment="1">
      <alignment horizontal="left" vertical="center" indent="1" shrinkToFit="1"/>
    </xf>
    <xf numFmtId="0" fontId="11" fillId="0" borderId="6" xfId="0" applyFont="1" applyFill="1" applyBorder="1" applyAlignment="1">
      <alignment horizontal="left" vertical="center" indent="1" shrinkToFit="1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left" vertical="center" indent="1" shrinkToFit="1"/>
    </xf>
    <xf numFmtId="0" fontId="11" fillId="0" borderId="29" xfId="0" applyFont="1" applyFill="1" applyBorder="1" applyAlignment="1">
      <alignment horizontal="left" vertical="center" indent="1" shrinkToFit="1"/>
    </xf>
    <xf numFmtId="0" fontId="11" fillId="0" borderId="38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>
      <alignment horizontal="left" vertical="center" indent="1" shrinkToFit="1"/>
    </xf>
    <xf numFmtId="0" fontId="11" fillId="0" borderId="26" xfId="0" applyFont="1" applyFill="1" applyBorder="1" applyAlignment="1">
      <alignment horizontal="left" vertical="center" indent="1" shrinkToFit="1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left" vertical="center" indent="2" shrinkToFit="1"/>
    </xf>
    <xf numFmtId="0" fontId="11" fillId="0" borderId="36" xfId="0" applyFont="1" applyFill="1" applyBorder="1" applyAlignment="1">
      <alignment horizontal="left" vertical="center" indent="2" shrinkToFit="1"/>
    </xf>
    <xf numFmtId="0" fontId="11" fillId="0" borderId="27" xfId="0" applyFont="1" applyFill="1" applyBorder="1" applyAlignment="1">
      <alignment horizontal="left" vertical="center" indent="2" shrinkToFit="1"/>
    </xf>
    <xf numFmtId="0" fontId="11" fillId="0" borderId="23" xfId="0" applyFont="1" applyFill="1" applyBorder="1" applyAlignment="1">
      <alignment horizontal="left" vertical="center" indent="2" shrinkToFit="1"/>
    </xf>
    <xf numFmtId="0" fontId="11" fillId="0" borderId="25" xfId="0" applyFont="1" applyFill="1" applyBorder="1" applyAlignment="1">
      <alignment horizontal="left" vertical="center" indent="2" shrinkToFit="1"/>
    </xf>
    <xf numFmtId="0" fontId="11" fillId="0" borderId="24" xfId="0" applyFont="1" applyFill="1" applyBorder="1" applyAlignment="1" applyProtection="1">
      <alignment horizontal="center" vertical="center"/>
      <protection locked="0"/>
    </xf>
    <xf numFmtId="0" fontId="11" fillId="0" borderId="59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>
      <alignment horizontal="left" vertical="center" indent="2" shrinkToFit="1"/>
    </xf>
    <xf numFmtId="0" fontId="11" fillId="0" borderId="63" xfId="0" applyFont="1" applyFill="1" applyBorder="1" applyAlignment="1">
      <alignment horizontal="left" vertical="center" indent="2" shrinkToFit="1"/>
    </xf>
    <xf numFmtId="0" fontId="11" fillId="0" borderId="61" xfId="0" applyFont="1" applyFill="1" applyBorder="1" applyAlignment="1">
      <alignment horizontal="left" vertical="center" indent="2" shrinkToFit="1"/>
    </xf>
    <xf numFmtId="0" fontId="11" fillId="0" borderId="60" xfId="0" applyFont="1" applyFill="1" applyBorder="1" applyAlignment="1" applyProtection="1">
      <alignment horizontal="center" vertical="center"/>
      <protection locked="0"/>
    </xf>
    <xf numFmtId="0" fontId="11" fillId="0" borderId="58" xfId="0" applyFont="1" applyFill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left" vertical="center" indent="1" shrinkToFit="1"/>
    </xf>
    <xf numFmtId="0" fontId="11" fillId="0" borderId="36" xfId="0" applyFont="1" applyFill="1" applyBorder="1" applyAlignment="1">
      <alignment horizontal="left" vertical="center" indent="1" shrinkToFit="1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 applyProtection="1">
      <alignment horizontal="center" vertical="center"/>
      <protection locked="0"/>
    </xf>
    <xf numFmtId="0" fontId="11" fillId="0" borderId="31" xfId="0" applyFont="1" applyFill="1" applyBorder="1" applyAlignment="1">
      <alignment horizontal="left" vertical="center" indent="1" shrinkToFit="1"/>
    </xf>
    <xf numFmtId="0" fontId="11" fillId="0" borderId="32" xfId="0" applyFont="1" applyFill="1" applyBorder="1" applyAlignment="1">
      <alignment horizontal="left" vertical="center" indent="1" shrinkToFit="1"/>
    </xf>
    <xf numFmtId="0" fontId="11" fillId="0" borderId="64" xfId="0" applyFont="1" applyFill="1" applyBorder="1" applyAlignment="1">
      <alignment horizontal="left" vertical="center" indent="1" shrinkToFit="1"/>
    </xf>
    <xf numFmtId="0" fontId="1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textRotation="255"/>
    </xf>
    <xf numFmtId="0" fontId="15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 shrinkToFit="1"/>
    </xf>
    <xf numFmtId="0" fontId="7" fillId="0" borderId="52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center" textRotation="255" shrinkToFit="1"/>
    </xf>
    <xf numFmtId="0" fontId="11" fillId="0" borderId="50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 shrinkToFit="1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49" fontId="14" fillId="0" borderId="3" xfId="0" applyNumberFormat="1" applyFont="1" applyBorder="1" applyAlignment="1" applyProtection="1">
      <alignment horizontal="center" vertical="center" shrinkToFit="1"/>
      <protection locked="0"/>
    </xf>
    <xf numFmtId="49" fontId="14" fillId="0" borderId="4" xfId="0" applyNumberFormat="1" applyFont="1" applyBorder="1" applyAlignment="1" applyProtection="1">
      <alignment horizontal="center" vertical="center" shrinkToFit="1"/>
      <protection locked="0"/>
    </xf>
    <xf numFmtId="0" fontId="14" fillId="2" borderId="44" xfId="0" applyFont="1" applyFill="1" applyBorder="1" applyAlignment="1">
      <alignment horizontal="center" vertical="center" wrapText="1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49" fontId="14" fillId="0" borderId="47" xfId="0" applyNumberFormat="1" applyFont="1" applyBorder="1" applyAlignment="1" applyProtection="1">
      <alignment horizontal="center" vertical="center" shrinkToFit="1"/>
      <protection locked="0"/>
    </xf>
    <xf numFmtId="49" fontId="14" fillId="0" borderId="48" xfId="0" applyNumberFormat="1" applyFont="1" applyBorder="1" applyAlignment="1" applyProtection="1">
      <alignment horizontal="center" vertical="center" shrinkToFit="1"/>
      <protection locked="0"/>
    </xf>
    <xf numFmtId="49" fontId="14" fillId="0" borderId="49" xfId="0" applyNumberFormat="1" applyFont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right" vertical="center" shrinkToFit="1"/>
    </xf>
    <xf numFmtId="0" fontId="7" fillId="0" borderId="10" xfId="0" applyFont="1" applyBorder="1" applyAlignment="1" applyProtection="1">
      <alignment horizontal="right" vertical="center" shrinkToFit="1"/>
    </xf>
    <xf numFmtId="49" fontId="1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10" fillId="2" borderId="9" xfId="0" applyFont="1" applyFill="1" applyBorder="1" applyAlignment="1">
      <alignment horizontal="distributed" vertical="center" indent="1" shrinkToFit="1"/>
    </xf>
    <xf numFmtId="0" fontId="10" fillId="2" borderId="10" xfId="0" applyFont="1" applyFill="1" applyBorder="1" applyAlignment="1">
      <alignment horizontal="distributed" vertical="center" indent="1" shrinkToFit="1"/>
    </xf>
    <xf numFmtId="0" fontId="10" fillId="2" borderId="11" xfId="0" applyFont="1" applyFill="1" applyBorder="1" applyAlignment="1">
      <alignment horizontal="distributed" vertical="center" indent="1" shrinkToFit="1"/>
    </xf>
    <xf numFmtId="0" fontId="7" fillId="0" borderId="1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 applyProtection="1">
      <alignment horizontal="left" vertical="center" indent="1" shrinkToFit="1"/>
      <protection locked="0"/>
    </xf>
    <xf numFmtId="0" fontId="10" fillId="0" borderId="10" xfId="0" applyFont="1" applyFill="1" applyBorder="1" applyAlignment="1" applyProtection="1">
      <alignment horizontal="left" vertical="center" indent="1" shrinkToFit="1"/>
      <protection locked="0"/>
    </xf>
    <xf numFmtId="0" fontId="10" fillId="0" borderId="11" xfId="0" applyFont="1" applyFill="1" applyBorder="1" applyAlignment="1" applyProtection="1">
      <alignment horizontal="left" vertical="center" indent="1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 applyProtection="1">
      <alignment horizontal="center" vertical="center" shrinkToFit="1"/>
    </xf>
    <xf numFmtId="176" fontId="10" fillId="0" borderId="11" xfId="0" applyNumberFormat="1" applyFont="1" applyFill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 applyProtection="1">
      <alignment horizontal="left" vertical="center" indent="1" shrinkToFit="1"/>
      <protection locked="0"/>
    </xf>
    <xf numFmtId="0" fontId="7" fillId="0" borderId="10" xfId="0" applyFont="1" applyFill="1" applyBorder="1" applyAlignment="1" applyProtection="1">
      <alignment horizontal="left" vertical="center" indent="1" shrinkToFit="1"/>
      <protection locked="0"/>
    </xf>
    <xf numFmtId="0" fontId="7" fillId="0" borderId="11" xfId="0" applyFont="1" applyFill="1" applyBorder="1" applyAlignment="1" applyProtection="1">
      <alignment horizontal="left" vertical="center" indent="1" shrinkToFit="1"/>
      <protection locked="0"/>
    </xf>
    <xf numFmtId="0" fontId="12" fillId="0" borderId="9" xfId="0" applyFont="1" applyFill="1" applyBorder="1" applyAlignment="1" applyProtection="1">
      <alignment horizontal="left" vertical="center" indent="1" shrinkToFit="1"/>
      <protection locked="0"/>
    </xf>
    <xf numFmtId="0" fontId="12" fillId="0" borderId="10" xfId="0" applyFont="1" applyFill="1" applyBorder="1" applyAlignment="1" applyProtection="1">
      <alignment horizontal="left" vertical="center" indent="1" shrinkToFit="1"/>
      <protection locked="0"/>
    </xf>
    <xf numFmtId="0" fontId="12" fillId="0" borderId="11" xfId="0" applyFont="1" applyFill="1" applyBorder="1" applyAlignment="1" applyProtection="1">
      <alignment horizontal="left" vertical="center" indent="1" shrinkToFit="1"/>
      <protection locked="0"/>
    </xf>
    <xf numFmtId="176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1" xfId="0" applyFont="1" applyFill="1" applyBorder="1" applyAlignment="1">
      <alignment horizontal="distributed" vertical="center" inden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distributed" vertical="center" indent="1"/>
    </xf>
    <xf numFmtId="0" fontId="10" fillId="2" borderId="10" xfId="0" applyFont="1" applyFill="1" applyBorder="1" applyAlignment="1">
      <alignment horizontal="distributed" vertical="center" indent="1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1" xfId="0" applyFont="1" applyFill="1" applyBorder="1" applyAlignment="1" applyProtection="1">
      <alignment horizontal="left" vertical="center" indent="1"/>
      <protection locked="0"/>
    </xf>
    <xf numFmtId="0" fontId="10" fillId="0" borderId="10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177" fontId="14" fillId="0" borderId="2" xfId="0" applyNumberFormat="1" applyFont="1" applyBorder="1" applyAlignment="1" applyProtection="1">
      <alignment horizontal="center" vertical="center" shrinkToFit="1"/>
      <protection locked="0"/>
    </xf>
    <xf numFmtId="177" fontId="14" fillId="0" borderId="3" xfId="0" applyNumberFormat="1" applyFont="1" applyBorder="1" applyAlignment="1" applyProtection="1">
      <alignment horizontal="center" vertical="center" shrinkToFit="1"/>
      <protection locked="0"/>
    </xf>
    <xf numFmtId="177" fontId="14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177" fontId="14" fillId="0" borderId="47" xfId="0" applyNumberFormat="1" applyFont="1" applyBorder="1" applyAlignment="1" applyProtection="1">
      <alignment horizontal="center" vertical="center" shrinkToFit="1"/>
      <protection locked="0"/>
    </xf>
    <xf numFmtId="177" fontId="14" fillId="0" borderId="48" xfId="0" applyNumberFormat="1" applyFont="1" applyBorder="1" applyAlignment="1" applyProtection="1">
      <alignment horizontal="center" vertical="center" shrinkToFit="1"/>
      <protection locked="0"/>
    </xf>
    <xf numFmtId="177" fontId="14" fillId="0" borderId="49" xfId="0" applyNumberFormat="1" applyFont="1" applyBorder="1" applyAlignment="1" applyProtection="1">
      <alignment horizontal="center" vertical="center" shrinkToFit="1"/>
      <protection locked="0"/>
    </xf>
    <xf numFmtId="177" fontId="14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0" applyFont="1" applyFill="1" applyBorder="1" applyAlignment="1">
      <alignment horizontal="center" vertical="center" textRotation="255"/>
    </xf>
    <xf numFmtId="0" fontId="15" fillId="4" borderId="15" xfId="0" applyFont="1" applyFill="1" applyBorder="1" applyAlignment="1">
      <alignment horizontal="center" vertical="center" textRotation="255"/>
    </xf>
    <xf numFmtId="0" fontId="15" fillId="4" borderId="13" xfId="0" applyFont="1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 textRotation="255"/>
    </xf>
    <xf numFmtId="0" fontId="15" fillId="4" borderId="8" xfId="0" applyFont="1" applyFill="1" applyBorder="1" applyAlignment="1">
      <alignment horizontal="center" vertical="center" textRotation="255"/>
    </xf>
    <xf numFmtId="0" fontId="15" fillId="4" borderId="5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right" vertical="center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5" xfId="0" applyFont="1" applyBorder="1" applyAlignment="1" applyProtection="1">
      <alignment horizontal="center" vertical="center" shrinkToFit="1"/>
      <protection locked="0"/>
    </xf>
    <xf numFmtId="0" fontId="10" fillId="0" borderId="45" xfId="0" applyFont="1" applyBorder="1" applyAlignment="1">
      <alignment horizontal="left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7" borderId="9" xfId="0" applyFont="1" applyFill="1" applyBorder="1" applyAlignment="1">
      <alignment horizontal="distributed" vertical="center" indent="1" shrinkToFit="1"/>
    </xf>
    <xf numFmtId="0" fontId="10" fillId="7" borderId="10" xfId="0" applyFont="1" applyFill="1" applyBorder="1" applyAlignment="1">
      <alignment horizontal="distributed" vertical="center" indent="1" shrinkToFit="1"/>
    </xf>
    <xf numFmtId="0" fontId="10" fillId="7" borderId="11" xfId="0" applyFont="1" applyFill="1" applyBorder="1" applyAlignment="1">
      <alignment horizontal="distributed" vertical="center" indent="1" shrinkToFit="1"/>
    </xf>
    <xf numFmtId="0" fontId="7" fillId="7" borderId="9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7" fillId="7" borderId="11" xfId="0" applyFont="1" applyFill="1" applyBorder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 textRotation="255" wrapText="1"/>
    </xf>
    <xf numFmtId="0" fontId="10" fillId="7" borderId="4" xfId="0" applyFont="1" applyFill="1" applyBorder="1" applyAlignment="1">
      <alignment horizontal="center" vertical="center" textRotation="255" wrapText="1"/>
    </xf>
    <xf numFmtId="0" fontId="10" fillId="7" borderId="8" xfId="0" applyFont="1" applyFill="1" applyBorder="1" applyAlignment="1">
      <alignment horizontal="center" vertical="center" textRotation="255" wrapText="1"/>
    </xf>
    <xf numFmtId="0" fontId="10" fillId="7" borderId="12" xfId="0" applyFont="1" applyFill="1" applyBorder="1" applyAlignment="1">
      <alignment horizontal="center" vertical="center" textRotation="255" wrapText="1"/>
    </xf>
    <xf numFmtId="0" fontId="10" fillId="7" borderId="5" xfId="0" applyFont="1" applyFill="1" applyBorder="1" applyAlignment="1">
      <alignment horizontal="center" vertical="center" textRotation="255" wrapText="1"/>
    </xf>
    <xf numFmtId="0" fontId="10" fillId="7" borderId="7" xfId="0" applyFont="1" applyFill="1" applyBorder="1" applyAlignment="1">
      <alignment horizontal="center" vertical="center" textRotation="255" wrapText="1"/>
    </xf>
    <xf numFmtId="0" fontId="10" fillId="0" borderId="4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textRotation="255"/>
    </xf>
    <xf numFmtId="0" fontId="10" fillId="7" borderId="4" xfId="0" applyFont="1" applyFill="1" applyBorder="1" applyAlignment="1">
      <alignment horizontal="center" vertical="center" textRotation="255"/>
    </xf>
    <xf numFmtId="0" fontId="10" fillId="7" borderId="8" xfId="0" applyFont="1" applyFill="1" applyBorder="1" applyAlignment="1">
      <alignment horizontal="center" vertical="center" textRotation="255"/>
    </xf>
    <xf numFmtId="0" fontId="10" fillId="7" borderId="12" xfId="0" applyFont="1" applyFill="1" applyBorder="1" applyAlignment="1">
      <alignment horizontal="center" vertical="center" textRotation="255"/>
    </xf>
    <xf numFmtId="0" fontId="10" fillId="7" borderId="5" xfId="0" applyFont="1" applyFill="1" applyBorder="1" applyAlignment="1">
      <alignment horizontal="center" vertical="center" textRotation="255"/>
    </xf>
    <xf numFmtId="0" fontId="10" fillId="7" borderId="7" xfId="0" applyFont="1" applyFill="1" applyBorder="1" applyAlignment="1">
      <alignment horizontal="center" vertical="center" textRotation="255"/>
    </xf>
    <xf numFmtId="0" fontId="10" fillId="7" borderId="9" xfId="0" applyFont="1" applyFill="1" applyBorder="1" applyAlignment="1">
      <alignment horizontal="center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 shrinkToFit="1"/>
    </xf>
    <xf numFmtId="0" fontId="10" fillId="7" borderId="5" xfId="0" applyFont="1" applyFill="1" applyBorder="1" applyAlignment="1">
      <alignment horizontal="distributed" vertical="center" indent="1"/>
    </xf>
    <xf numFmtId="0" fontId="10" fillId="7" borderId="6" xfId="0" applyFont="1" applyFill="1" applyBorder="1" applyAlignment="1">
      <alignment horizontal="distributed" vertical="center" indent="1"/>
    </xf>
    <xf numFmtId="0" fontId="10" fillId="7" borderId="9" xfId="0" applyFont="1" applyFill="1" applyBorder="1" applyAlignment="1">
      <alignment horizontal="distributed" vertical="center" indent="1"/>
    </xf>
    <xf numFmtId="0" fontId="10" fillId="7" borderId="10" xfId="0" applyFont="1" applyFill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10" fillId="7" borderId="3" xfId="0" applyFont="1" applyFill="1" applyBorder="1" applyAlignment="1">
      <alignment horizontal="center" vertical="center" textRotation="255"/>
    </xf>
    <xf numFmtId="0" fontId="10" fillId="7" borderId="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118697</xdr:colOff>
      <xdr:row>3</xdr:row>
      <xdr:rowOff>50555</xdr:rowOff>
    </xdr:from>
    <xdr:to>
      <xdr:col>50</xdr:col>
      <xdr:colOff>98181</xdr:colOff>
      <xdr:row>15</xdr:row>
      <xdr:rowOff>23447</xdr:rowOff>
    </xdr:to>
    <xdr:sp macro="" textlink="">
      <xdr:nvSpPr>
        <xdr:cNvPr id="2" name="テキスト ボックス 1"/>
        <xdr:cNvSpPr txBox="1"/>
      </xdr:nvSpPr>
      <xdr:spPr>
        <a:xfrm>
          <a:off x="8033972" y="631580"/>
          <a:ext cx="1008184" cy="20017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○の図形をマウスで移動させてご利用ください。左クリックで図形を選択し、左クリックしたままドラッグ（図形を移動）してください。</a:t>
          </a:r>
        </a:p>
      </xdr:txBody>
    </xdr:sp>
    <xdr:clientData fPrintsWithSheet="0"/>
  </xdr:twoCellAnchor>
  <xdr:twoCellAnchor>
    <xdr:from>
      <xdr:col>46</xdr:col>
      <xdr:colOff>62280</xdr:colOff>
      <xdr:row>10</xdr:row>
      <xdr:rowOff>8792</xdr:rowOff>
    </xdr:from>
    <xdr:to>
      <xdr:col>47</xdr:col>
      <xdr:colOff>90854</xdr:colOff>
      <xdr:row>11</xdr:row>
      <xdr:rowOff>47624</xdr:rowOff>
    </xdr:to>
    <xdr:sp macro="" textlink="">
      <xdr:nvSpPr>
        <xdr:cNvPr id="5" name="円/楕円 4"/>
        <xdr:cNvSpPr/>
      </xdr:nvSpPr>
      <xdr:spPr>
        <a:xfrm>
          <a:off x="8320455" y="1656617"/>
          <a:ext cx="200024" cy="21028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47627</xdr:colOff>
      <xdr:row>40</xdr:row>
      <xdr:rowOff>142875</xdr:rowOff>
    </xdr:from>
    <xdr:to>
      <xdr:col>40</xdr:col>
      <xdr:colOff>66675</xdr:colOff>
      <xdr:row>44</xdr:row>
      <xdr:rowOff>238125</xdr:rowOff>
    </xdr:to>
    <xdr:sp macro="" textlink="">
      <xdr:nvSpPr>
        <xdr:cNvPr id="6" name="テキスト ボックス 5"/>
        <xdr:cNvSpPr txBox="1"/>
      </xdr:nvSpPr>
      <xdr:spPr>
        <a:xfrm>
          <a:off x="5800727" y="8639175"/>
          <a:ext cx="1466848" cy="13525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受付印枠</a:t>
          </a:r>
        </a:p>
      </xdr:txBody>
    </xdr:sp>
    <xdr:clientData/>
  </xdr:twoCellAnchor>
  <xdr:twoCellAnchor>
    <xdr:from>
      <xdr:col>45</xdr:col>
      <xdr:colOff>152400</xdr:colOff>
      <xdr:row>7</xdr:row>
      <xdr:rowOff>66675</xdr:rowOff>
    </xdr:from>
    <xdr:to>
      <xdr:col>48</xdr:col>
      <xdr:colOff>161925</xdr:colOff>
      <xdr:row>9</xdr:row>
      <xdr:rowOff>57884</xdr:rowOff>
    </xdr:to>
    <xdr:sp macro="" textlink="">
      <xdr:nvSpPr>
        <xdr:cNvPr id="18" name="円/楕円 17"/>
        <xdr:cNvSpPr/>
      </xdr:nvSpPr>
      <xdr:spPr>
        <a:xfrm>
          <a:off x="8239125" y="1200150"/>
          <a:ext cx="523875" cy="33410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28575</xdr:colOff>
      <xdr:row>11</xdr:row>
      <xdr:rowOff>142875</xdr:rowOff>
    </xdr:from>
    <xdr:to>
      <xdr:col>49</xdr:col>
      <xdr:colOff>38100</xdr:colOff>
      <xdr:row>12</xdr:row>
      <xdr:rowOff>191234</xdr:rowOff>
    </xdr:to>
    <xdr:sp macro="" textlink="">
      <xdr:nvSpPr>
        <xdr:cNvPr id="20" name="円/楕円 19"/>
        <xdr:cNvSpPr/>
      </xdr:nvSpPr>
      <xdr:spPr>
        <a:xfrm>
          <a:off x="8286750" y="1962150"/>
          <a:ext cx="523875" cy="27695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118697</xdr:colOff>
      <xdr:row>3</xdr:row>
      <xdr:rowOff>50555</xdr:rowOff>
    </xdr:from>
    <xdr:to>
      <xdr:col>50</xdr:col>
      <xdr:colOff>98181</xdr:colOff>
      <xdr:row>15</xdr:row>
      <xdr:rowOff>23447</xdr:rowOff>
    </xdr:to>
    <xdr:sp macro="" textlink="">
      <xdr:nvSpPr>
        <xdr:cNvPr id="2" name="テキスト ボックス 1"/>
        <xdr:cNvSpPr txBox="1"/>
      </xdr:nvSpPr>
      <xdr:spPr>
        <a:xfrm>
          <a:off x="7567247" y="631580"/>
          <a:ext cx="1008184" cy="20017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○の図形をマウスで移動させてご利用ください。左クリックで図形を選択し、左クリックしたままドラッグ（図形を移動）してください。</a:t>
          </a:r>
        </a:p>
      </xdr:txBody>
    </xdr:sp>
    <xdr:clientData fPrintsWithSheet="0"/>
  </xdr:twoCellAnchor>
  <xdr:twoCellAnchor>
    <xdr:from>
      <xdr:col>8</xdr:col>
      <xdr:colOff>85725</xdr:colOff>
      <xdr:row>98</xdr:row>
      <xdr:rowOff>142874</xdr:rowOff>
    </xdr:from>
    <xdr:to>
      <xdr:col>9</xdr:col>
      <xdr:colOff>85725</xdr:colOff>
      <xdr:row>99</xdr:row>
      <xdr:rowOff>142875</xdr:rowOff>
    </xdr:to>
    <xdr:sp macro="" textlink="">
      <xdr:nvSpPr>
        <xdr:cNvPr id="19" name="円/楕円 18"/>
        <xdr:cNvSpPr/>
      </xdr:nvSpPr>
      <xdr:spPr>
        <a:xfrm>
          <a:off x="1362075" y="18592799"/>
          <a:ext cx="171450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90855</xdr:colOff>
      <xdr:row>25</xdr:row>
      <xdr:rowOff>37367</xdr:rowOff>
    </xdr:from>
    <xdr:to>
      <xdr:col>16</xdr:col>
      <xdr:colOff>109904</xdr:colOff>
      <xdr:row>25</xdr:row>
      <xdr:rowOff>247649</xdr:rowOff>
    </xdr:to>
    <xdr:sp macro="" textlink="">
      <xdr:nvSpPr>
        <xdr:cNvPr id="11" name="円/楕円 10"/>
        <xdr:cNvSpPr/>
      </xdr:nvSpPr>
      <xdr:spPr>
        <a:xfrm>
          <a:off x="2767380" y="4857017"/>
          <a:ext cx="200024" cy="21028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47627</xdr:colOff>
      <xdr:row>40</xdr:row>
      <xdr:rowOff>142875</xdr:rowOff>
    </xdr:from>
    <xdr:to>
      <xdr:col>40</xdr:col>
      <xdr:colOff>66675</xdr:colOff>
      <xdr:row>44</xdr:row>
      <xdr:rowOff>238125</xdr:rowOff>
    </xdr:to>
    <xdr:sp macro="" textlink="">
      <xdr:nvSpPr>
        <xdr:cNvPr id="14" name="テキスト ボックス 13"/>
        <xdr:cNvSpPr txBox="1"/>
      </xdr:nvSpPr>
      <xdr:spPr>
        <a:xfrm>
          <a:off x="5800727" y="8639175"/>
          <a:ext cx="1466848" cy="13525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受付印枠</a:t>
          </a:r>
        </a:p>
      </xdr:txBody>
    </xdr:sp>
    <xdr:clientData/>
  </xdr:twoCellAnchor>
  <xdr:twoCellAnchor>
    <xdr:from>
      <xdr:col>6</xdr:col>
      <xdr:colOff>76200</xdr:colOff>
      <xdr:row>98</xdr:row>
      <xdr:rowOff>152400</xdr:rowOff>
    </xdr:from>
    <xdr:to>
      <xdr:col>7</xdr:col>
      <xdr:colOff>76200</xdr:colOff>
      <xdr:row>99</xdr:row>
      <xdr:rowOff>152401</xdr:rowOff>
    </xdr:to>
    <xdr:sp macro="" textlink="">
      <xdr:nvSpPr>
        <xdr:cNvPr id="20" name="円/楕円 19"/>
        <xdr:cNvSpPr/>
      </xdr:nvSpPr>
      <xdr:spPr>
        <a:xfrm>
          <a:off x="1123950" y="19364325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93</xdr:row>
      <xdr:rowOff>104775</xdr:rowOff>
    </xdr:from>
    <xdr:to>
      <xdr:col>7</xdr:col>
      <xdr:colOff>66675</xdr:colOff>
      <xdr:row>94</xdr:row>
      <xdr:rowOff>104776</xdr:rowOff>
    </xdr:to>
    <xdr:sp macro="" textlink="">
      <xdr:nvSpPr>
        <xdr:cNvPr id="21" name="円/楕円 20"/>
        <xdr:cNvSpPr/>
      </xdr:nvSpPr>
      <xdr:spPr>
        <a:xfrm>
          <a:off x="1000125" y="17697450"/>
          <a:ext cx="171450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95</xdr:row>
      <xdr:rowOff>85725</xdr:rowOff>
    </xdr:from>
    <xdr:to>
      <xdr:col>9</xdr:col>
      <xdr:colOff>66675</xdr:colOff>
      <xdr:row>96</xdr:row>
      <xdr:rowOff>85726</xdr:rowOff>
    </xdr:to>
    <xdr:sp macro="" textlink="">
      <xdr:nvSpPr>
        <xdr:cNvPr id="22" name="円/楕円 21"/>
        <xdr:cNvSpPr/>
      </xdr:nvSpPr>
      <xdr:spPr>
        <a:xfrm>
          <a:off x="1343025" y="18021300"/>
          <a:ext cx="171450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89</xdr:row>
      <xdr:rowOff>114300</xdr:rowOff>
    </xdr:from>
    <xdr:to>
      <xdr:col>7</xdr:col>
      <xdr:colOff>76200</xdr:colOff>
      <xdr:row>90</xdr:row>
      <xdr:rowOff>114301</xdr:rowOff>
    </xdr:to>
    <xdr:sp macro="" textlink="">
      <xdr:nvSpPr>
        <xdr:cNvPr id="23" name="円/楕円 22"/>
        <xdr:cNvSpPr/>
      </xdr:nvSpPr>
      <xdr:spPr>
        <a:xfrm>
          <a:off x="1009650" y="17021175"/>
          <a:ext cx="171450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89</xdr:row>
      <xdr:rowOff>114300</xdr:rowOff>
    </xdr:from>
    <xdr:to>
      <xdr:col>9</xdr:col>
      <xdr:colOff>76200</xdr:colOff>
      <xdr:row>90</xdr:row>
      <xdr:rowOff>114301</xdr:rowOff>
    </xdr:to>
    <xdr:sp macro="" textlink="">
      <xdr:nvSpPr>
        <xdr:cNvPr id="24" name="円/楕円 23"/>
        <xdr:cNvSpPr/>
      </xdr:nvSpPr>
      <xdr:spPr>
        <a:xfrm>
          <a:off x="1352550" y="17021175"/>
          <a:ext cx="171450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85</xdr:row>
      <xdr:rowOff>104775</xdr:rowOff>
    </xdr:from>
    <xdr:to>
      <xdr:col>7</xdr:col>
      <xdr:colOff>76200</xdr:colOff>
      <xdr:row>86</xdr:row>
      <xdr:rowOff>104776</xdr:rowOff>
    </xdr:to>
    <xdr:sp macro="" textlink="">
      <xdr:nvSpPr>
        <xdr:cNvPr id="15" name="円/楕円 14"/>
        <xdr:cNvSpPr/>
      </xdr:nvSpPr>
      <xdr:spPr>
        <a:xfrm>
          <a:off x="1123950" y="17087850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87</xdr:row>
      <xdr:rowOff>57150</xdr:rowOff>
    </xdr:from>
    <xdr:to>
      <xdr:col>9</xdr:col>
      <xdr:colOff>85725</xdr:colOff>
      <xdr:row>88</xdr:row>
      <xdr:rowOff>57151</xdr:rowOff>
    </xdr:to>
    <xdr:sp macro="" textlink="">
      <xdr:nvSpPr>
        <xdr:cNvPr id="16" name="円/楕円 15"/>
        <xdr:cNvSpPr/>
      </xdr:nvSpPr>
      <xdr:spPr>
        <a:xfrm>
          <a:off x="1495425" y="17383125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100</xdr:row>
      <xdr:rowOff>28575</xdr:rowOff>
    </xdr:from>
    <xdr:to>
      <xdr:col>7</xdr:col>
      <xdr:colOff>85725</xdr:colOff>
      <xdr:row>101</xdr:row>
      <xdr:rowOff>28576</xdr:rowOff>
    </xdr:to>
    <xdr:sp macro="" textlink="">
      <xdr:nvSpPr>
        <xdr:cNvPr id="18" name="円/楕円 17"/>
        <xdr:cNvSpPr/>
      </xdr:nvSpPr>
      <xdr:spPr>
        <a:xfrm>
          <a:off x="1133475" y="19583400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101</xdr:row>
      <xdr:rowOff>152400</xdr:rowOff>
    </xdr:from>
    <xdr:to>
      <xdr:col>9</xdr:col>
      <xdr:colOff>95250</xdr:colOff>
      <xdr:row>102</xdr:row>
      <xdr:rowOff>152401</xdr:rowOff>
    </xdr:to>
    <xdr:sp macro="" textlink="">
      <xdr:nvSpPr>
        <xdr:cNvPr id="25" name="円/楕円 24"/>
        <xdr:cNvSpPr/>
      </xdr:nvSpPr>
      <xdr:spPr>
        <a:xfrm>
          <a:off x="1504950" y="19878675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103</xdr:row>
      <xdr:rowOff>28575</xdr:rowOff>
    </xdr:from>
    <xdr:to>
      <xdr:col>7</xdr:col>
      <xdr:colOff>85725</xdr:colOff>
      <xdr:row>104</xdr:row>
      <xdr:rowOff>28576</xdr:rowOff>
    </xdr:to>
    <xdr:sp macro="" textlink="">
      <xdr:nvSpPr>
        <xdr:cNvPr id="27" name="円/楕円 26"/>
        <xdr:cNvSpPr/>
      </xdr:nvSpPr>
      <xdr:spPr>
        <a:xfrm>
          <a:off x="1133475" y="20097750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104</xdr:row>
      <xdr:rowOff>152400</xdr:rowOff>
    </xdr:from>
    <xdr:to>
      <xdr:col>9</xdr:col>
      <xdr:colOff>76200</xdr:colOff>
      <xdr:row>105</xdr:row>
      <xdr:rowOff>152401</xdr:rowOff>
    </xdr:to>
    <xdr:sp macro="" textlink="">
      <xdr:nvSpPr>
        <xdr:cNvPr id="28" name="円/楕円 27"/>
        <xdr:cNvSpPr/>
      </xdr:nvSpPr>
      <xdr:spPr>
        <a:xfrm>
          <a:off x="1485900" y="20393025"/>
          <a:ext cx="180975" cy="171451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1</xdr:row>
      <xdr:rowOff>76200</xdr:rowOff>
    </xdr:from>
    <xdr:to>
      <xdr:col>33</xdr:col>
      <xdr:colOff>104775</xdr:colOff>
      <xdr:row>3</xdr:row>
      <xdr:rowOff>734</xdr:rowOff>
    </xdr:to>
    <xdr:sp macro="" textlink="">
      <xdr:nvSpPr>
        <xdr:cNvPr id="26" name="円/楕円 25"/>
        <xdr:cNvSpPr/>
      </xdr:nvSpPr>
      <xdr:spPr>
        <a:xfrm>
          <a:off x="5514975" y="247650"/>
          <a:ext cx="523875" cy="33410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161925</xdr:colOff>
      <xdr:row>13</xdr:row>
      <xdr:rowOff>123825</xdr:rowOff>
    </xdr:from>
    <xdr:to>
      <xdr:col>14</xdr:col>
      <xdr:colOff>19049</xdr:colOff>
      <xdr:row>18</xdr:row>
      <xdr:rowOff>76200</xdr:rowOff>
    </xdr:to>
    <xdr:cxnSp macro="">
      <xdr:nvCxnSpPr>
        <xdr:cNvPr id="29" name="直線矢印コネクタ 28"/>
        <xdr:cNvCxnSpPr/>
      </xdr:nvCxnSpPr>
      <xdr:spPr>
        <a:xfrm>
          <a:off x="2476500" y="2400300"/>
          <a:ext cx="38099" cy="7143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142875</xdr:colOff>
      <xdr:row>26</xdr:row>
      <xdr:rowOff>0</xdr:rowOff>
    </xdr:from>
    <xdr:to>
      <xdr:col>26</xdr:col>
      <xdr:colOff>123825</xdr:colOff>
      <xdr:row>26</xdr:row>
      <xdr:rowOff>276959</xdr:rowOff>
    </xdr:to>
    <xdr:sp macro="" textlink="">
      <xdr:nvSpPr>
        <xdr:cNvPr id="31" name="円/楕円 30"/>
        <xdr:cNvSpPr/>
      </xdr:nvSpPr>
      <xdr:spPr>
        <a:xfrm>
          <a:off x="4267200" y="5067300"/>
          <a:ext cx="523875" cy="27695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25</xdr:col>
      <xdr:colOff>57151</xdr:colOff>
      <xdr:row>7</xdr:row>
      <xdr:rowOff>38100</xdr:rowOff>
    </xdr:to>
    <xdr:sp macro="" textlink="">
      <xdr:nvSpPr>
        <xdr:cNvPr id="30" name="角丸四角形 29"/>
        <xdr:cNvSpPr/>
      </xdr:nvSpPr>
      <xdr:spPr>
        <a:xfrm>
          <a:off x="2676525" y="581025"/>
          <a:ext cx="1866901" cy="59055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記入例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34</xdr:row>
      <xdr:rowOff>38100</xdr:rowOff>
    </xdr:from>
    <xdr:to>
      <xdr:col>39</xdr:col>
      <xdr:colOff>114300</xdr:colOff>
      <xdr:row>41</xdr:row>
      <xdr:rowOff>200023</xdr:rowOff>
    </xdr:to>
    <xdr:sp macro="" textlink="">
      <xdr:nvSpPr>
        <xdr:cNvPr id="2" name="テキスト ボックス 1"/>
        <xdr:cNvSpPr txBox="1"/>
      </xdr:nvSpPr>
      <xdr:spPr>
        <a:xfrm>
          <a:off x="5648325" y="8315325"/>
          <a:ext cx="1514475" cy="144779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受付印枠</a:t>
          </a:r>
        </a:p>
      </xdr:txBody>
    </xdr:sp>
    <xdr:clientData/>
  </xdr:twoCellAnchor>
  <xdr:twoCellAnchor>
    <xdr:from>
      <xdr:col>42</xdr:col>
      <xdr:colOff>161925</xdr:colOff>
      <xdr:row>1</xdr:row>
      <xdr:rowOff>133350</xdr:rowOff>
    </xdr:from>
    <xdr:to>
      <xdr:col>48</xdr:col>
      <xdr:colOff>55684</xdr:colOff>
      <xdr:row>10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7543800" y="304800"/>
          <a:ext cx="979609" cy="2105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○の図形をマウスで移動させてご利用ください。左クリックで図形を選択し、左クリックしたままドラッグ（図形を移動）してください。</a:t>
          </a:r>
        </a:p>
      </xdr:txBody>
    </xdr:sp>
    <xdr:clientData fPrintsWithSheet="0"/>
  </xdr:twoCellAnchor>
  <xdr:twoCellAnchor>
    <xdr:from>
      <xdr:col>45</xdr:col>
      <xdr:colOff>47625</xdr:colOff>
      <xdr:row>6</xdr:row>
      <xdr:rowOff>19050</xdr:rowOff>
    </xdr:from>
    <xdr:to>
      <xdr:col>46</xdr:col>
      <xdr:colOff>66674</xdr:colOff>
      <xdr:row>7</xdr:row>
      <xdr:rowOff>10257</xdr:rowOff>
    </xdr:to>
    <xdr:sp macro="" textlink="">
      <xdr:nvSpPr>
        <xdr:cNvPr id="4" name="円/楕円 3"/>
        <xdr:cNvSpPr/>
      </xdr:nvSpPr>
      <xdr:spPr>
        <a:xfrm>
          <a:off x="7972425" y="1409700"/>
          <a:ext cx="200024" cy="21028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34</xdr:row>
      <xdr:rowOff>38100</xdr:rowOff>
    </xdr:from>
    <xdr:to>
      <xdr:col>39</xdr:col>
      <xdr:colOff>114300</xdr:colOff>
      <xdr:row>41</xdr:row>
      <xdr:rowOff>200023</xdr:rowOff>
    </xdr:to>
    <xdr:sp macro="" textlink="">
      <xdr:nvSpPr>
        <xdr:cNvPr id="2" name="テキスト ボックス 1"/>
        <xdr:cNvSpPr txBox="1"/>
      </xdr:nvSpPr>
      <xdr:spPr>
        <a:xfrm>
          <a:off x="5648325" y="8229600"/>
          <a:ext cx="1514475" cy="144779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受付印枠</a:t>
          </a:r>
        </a:p>
      </xdr:txBody>
    </xdr:sp>
    <xdr:clientData/>
  </xdr:twoCellAnchor>
  <xdr:twoCellAnchor>
    <xdr:from>
      <xdr:col>42</xdr:col>
      <xdr:colOff>161925</xdr:colOff>
      <xdr:row>1</xdr:row>
      <xdr:rowOff>133350</xdr:rowOff>
    </xdr:from>
    <xdr:to>
      <xdr:col>48</xdr:col>
      <xdr:colOff>55684</xdr:colOff>
      <xdr:row>10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7543800" y="304800"/>
          <a:ext cx="979609" cy="2105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○の図形をマウスで移動させてご利用ください。左クリックで図形を選択し、左クリックしたままドラッグ（図形を移動）してください。</a:t>
          </a:r>
        </a:p>
      </xdr:txBody>
    </xdr:sp>
    <xdr:clientData fPrintsWithSheet="0"/>
  </xdr:twoCellAnchor>
  <xdr:twoCellAnchor>
    <xdr:from>
      <xdr:col>15</xdr:col>
      <xdr:colOff>85725</xdr:colOff>
      <xdr:row>15</xdr:row>
      <xdr:rowOff>28575</xdr:rowOff>
    </xdr:from>
    <xdr:to>
      <xdr:col>16</xdr:col>
      <xdr:colOff>104774</xdr:colOff>
      <xdr:row>15</xdr:row>
      <xdr:rowOff>238857</xdr:rowOff>
    </xdr:to>
    <xdr:sp macro="" textlink="">
      <xdr:nvSpPr>
        <xdr:cNvPr id="4" name="円/楕円 3"/>
        <xdr:cNvSpPr/>
      </xdr:nvSpPr>
      <xdr:spPr>
        <a:xfrm>
          <a:off x="2762250" y="3057525"/>
          <a:ext cx="200024" cy="21028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133350</xdr:colOff>
      <xdr:row>3</xdr:row>
      <xdr:rowOff>47625</xdr:rowOff>
    </xdr:from>
    <xdr:to>
      <xdr:col>26</xdr:col>
      <xdr:colOff>9526</xdr:colOff>
      <xdr:row>5</xdr:row>
      <xdr:rowOff>200025</xdr:rowOff>
    </xdr:to>
    <xdr:sp macro="" textlink="">
      <xdr:nvSpPr>
        <xdr:cNvPr id="5" name="角丸四角形 4"/>
        <xdr:cNvSpPr/>
      </xdr:nvSpPr>
      <xdr:spPr>
        <a:xfrm>
          <a:off x="2809875" y="733425"/>
          <a:ext cx="1866901" cy="59055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記入例</a:t>
          </a:r>
          <a:endParaRPr kumimoji="1" lang="en-US" altLang="ja-JP" sz="3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CB115"/>
  <sheetViews>
    <sheetView tabSelected="1" view="pageBreakPreview" zoomScaleNormal="100" zoomScaleSheetLayoutView="100" workbookViewId="0">
      <selection activeCell="AN2" sqref="AN2"/>
    </sheetView>
  </sheetViews>
  <sheetFormatPr defaultColWidth="9" defaultRowHeight="13.5" x14ac:dyDescent="0.15"/>
  <cols>
    <col min="1" max="1" width="1.85546875" style="3" customWidth="1"/>
    <col min="2" max="43" width="2.42578125" style="3" customWidth="1"/>
    <col min="44" max="84" width="2.28515625" style="3" customWidth="1"/>
    <col min="85" max="16384" width="9" style="3"/>
  </cols>
  <sheetData>
    <row r="1" spans="2:40" x14ac:dyDescent="0.15">
      <c r="B1" s="271" t="s">
        <v>224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 t="s">
        <v>244</v>
      </c>
    </row>
    <row r="2" spans="2:40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40" ht="24" customHeight="1" x14ac:dyDescent="0.15">
      <c r="B3" s="272" t="s">
        <v>30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15" t="s">
        <v>15</v>
      </c>
      <c r="AE3" s="273" t="s">
        <v>37</v>
      </c>
      <c r="AF3" s="273"/>
      <c r="AG3" s="273"/>
      <c r="AH3" s="273"/>
      <c r="AI3" s="273"/>
      <c r="AJ3" s="273"/>
      <c r="AK3" s="273"/>
      <c r="AL3" s="16" t="s">
        <v>16</v>
      </c>
      <c r="AM3" s="16"/>
      <c r="AN3" s="16"/>
    </row>
    <row r="4" spans="2:40" ht="8.2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0" x14ac:dyDescent="0.1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2:40" ht="8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2:40" ht="13.5" customHeight="1" x14ac:dyDescent="0.15">
      <c r="B7" s="19"/>
      <c r="C7" s="274" t="s">
        <v>33</v>
      </c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0"/>
    </row>
    <row r="8" spans="2:40" ht="13.5" customHeight="1" x14ac:dyDescent="0.15">
      <c r="B8" s="19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1"/>
    </row>
    <row r="9" spans="2:40" ht="13.5" customHeight="1" x14ac:dyDescent="0.15">
      <c r="B9" s="22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1"/>
    </row>
    <row r="10" spans="2:40" ht="13.5" customHeight="1" x14ac:dyDescent="0.15">
      <c r="B10" s="22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1"/>
    </row>
    <row r="11" spans="2:40" x14ac:dyDescent="0.15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8" t="s">
        <v>29</v>
      </c>
      <c r="W11" s="258"/>
      <c r="X11" s="258"/>
      <c r="Y11" s="258"/>
      <c r="Z11" s="258"/>
      <c r="AA11" s="258"/>
      <c r="AB11" s="258"/>
      <c r="AC11" s="258"/>
      <c r="AD11" s="258"/>
      <c r="AE11" s="25"/>
      <c r="AF11" s="25"/>
      <c r="AG11" s="24"/>
      <c r="AH11" s="24"/>
      <c r="AI11" s="24"/>
      <c r="AJ11" s="24"/>
      <c r="AK11" s="24"/>
      <c r="AL11" s="24"/>
      <c r="AM11" s="24"/>
      <c r="AN11" s="26"/>
    </row>
    <row r="12" spans="2:40" ht="18" customHeight="1" x14ac:dyDescent="0.15">
      <c r="B12" s="275"/>
      <c r="C12" s="276"/>
      <c r="D12" s="276"/>
      <c r="E12" s="276"/>
      <c r="F12" s="276"/>
      <c r="G12" s="276"/>
      <c r="H12" s="276"/>
      <c r="I12" s="277" t="s">
        <v>0</v>
      </c>
      <c r="J12" s="277"/>
      <c r="K12" s="276"/>
      <c r="L12" s="276"/>
      <c r="M12" s="277" t="s">
        <v>3</v>
      </c>
      <c r="N12" s="277"/>
      <c r="O12" s="276"/>
      <c r="P12" s="276"/>
      <c r="Q12" s="277" t="s">
        <v>1</v>
      </c>
      <c r="R12" s="277"/>
      <c r="S12" s="27"/>
      <c r="T12" s="17"/>
      <c r="U12" s="27"/>
      <c r="V12" s="252" t="s">
        <v>27</v>
      </c>
      <c r="W12" s="252"/>
      <c r="X12" s="252"/>
      <c r="Y12" s="252"/>
      <c r="Z12" s="252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7"/>
      <c r="AM12" s="27"/>
      <c r="AN12" s="28"/>
    </row>
    <row r="13" spans="2:40" ht="18" customHeight="1" x14ac:dyDescent="0.15">
      <c r="B13" s="19"/>
      <c r="C13" s="252" t="s">
        <v>17</v>
      </c>
      <c r="D13" s="252"/>
      <c r="E13" s="252"/>
      <c r="F13" s="252"/>
      <c r="G13" s="252"/>
      <c r="H13" s="252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17"/>
      <c r="U13" s="17"/>
      <c r="V13" s="252" t="s">
        <v>28</v>
      </c>
      <c r="W13" s="252"/>
      <c r="X13" s="252"/>
      <c r="Y13" s="252"/>
      <c r="Z13" s="252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9"/>
      <c r="AM13" s="30"/>
      <c r="AN13" s="31"/>
    </row>
    <row r="14" spans="2:40" ht="18" customHeight="1" x14ac:dyDescent="0.15">
      <c r="B14" s="32"/>
      <c r="C14" s="252"/>
      <c r="D14" s="252"/>
      <c r="E14" s="252"/>
      <c r="F14" s="252"/>
      <c r="G14" s="252"/>
      <c r="H14" s="252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7"/>
      <c r="U14" s="257"/>
      <c r="V14" s="252"/>
      <c r="W14" s="252"/>
      <c r="X14" s="252"/>
      <c r="Y14" s="252"/>
      <c r="Z14" s="252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7"/>
      <c r="AM14" s="257"/>
      <c r="AN14" s="31"/>
    </row>
    <row r="15" spans="2:40" s="36" customFormat="1" ht="8.25" customHeight="1" x14ac:dyDescent="0.1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5"/>
    </row>
    <row r="16" spans="2:40" s="36" customFormat="1" ht="8.25" customHeight="1" x14ac:dyDescent="0.1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2:48" ht="17.25" customHeight="1" x14ac:dyDescent="0.15">
      <c r="B17" s="258" t="s">
        <v>88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</row>
    <row r="18" spans="2:48" ht="8.25" customHeight="1" x14ac:dyDescent="0.1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48" ht="22.5" customHeight="1" x14ac:dyDescent="0.15">
      <c r="B19" s="214" t="s">
        <v>2</v>
      </c>
      <c r="C19" s="259"/>
      <c r="D19" s="260" t="s">
        <v>4</v>
      </c>
      <c r="E19" s="260"/>
      <c r="F19" s="260"/>
      <c r="G19" s="260"/>
      <c r="H19" s="260"/>
      <c r="I19" s="260"/>
      <c r="J19" s="260"/>
      <c r="K19" s="260"/>
      <c r="L19" s="260"/>
      <c r="M19" s="191"/>
      <c r="N19" s="192"/>
      <c r="O19" s="192"/>
      <c r="P19" s="261"/>
      <c r="Q19" s="261"/>
      <c r="R19" s="261"/>
      <c r="S19" s="261"/>
      <c r="T19" s="213" t="s">
        <v>0</v>
      </c>
      <c r="U19" s="213"/>
      <c r="V19" s="261"/>
      <c r="W19" s="261"/>
      <c r="X19" s="213" t="s">
        <v>3</v>
      </c>
      <c r="Y19" s="213"/>
      <c r="Z19" s="261"/>
      <c r="AA19" s="261"/>
      <c r="AB19" s="213" t="s">
        <v>1</v>
      </c>
      <c r="AC19" s="213"/>
      <c r="AD19" s="270" t="s">
        <v>38</v>
      </c>
      <c r="AE19" s="270"/>
      <c r="AF19" s="270"/>
      <c r="AG19" s="270"/>
      <c r="AH19" s="270"/>
      <c r="AI19" s="270"/>
      <c r="AJ19" s="234"/>
      <c r="AK19" s="234"/>
      <c r="AL19" s="235" t="s">
        <v>36</v>
      </c>
      <c r="AM19" s="235"/>
      <c r="AN19" s="236"/>
    </row>
    <row r="20" spans="2:48" ht="22.5" customHeight="1" x14ac:dyDescent="0.15">
      <c r="B20" s="216"/>
      <c r="C20" s="217"/>
      <c r="D20" s="237" t="s">
        <v>20</v>
      </c>
      <c r="E20" s="238"/>
      <c r="F20" s="238"/>
      <c r="G20" s="238"/>
      <c r="H20" s="238"/>
      <c r="I20" s="238"/>
      <c r="J20" s="238"/>
      <c r="K20" s="238"/>
      <c r="L20" s="238"/>
      <c r="M20" s="239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1"/>
    </row>
    <row r="21" spans="2:48" ht="22.5" customHeight="1" x14ac:dyDescent="0.15">
      <c r="B21" s="216"/>
      <c r="C21" s="217"/>
      <c r="D21" s="262" t="s">
        <v>34</v>
      </c>
      <c r="E21" s="263"/>
      <c r="F21" s="263"/>
      <c r="G21" s="263"/>
      <c r="H21" s="263"/>
      <c r="I21" s="263"/>
      <c r="J21" s="263"/>
      <c r="K21" s="263"/>
      <c r="L21" s="263"/>
      <c r="M21" s="264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6"/>
      <c r="AE21" s="266"/>
      <c r="AF21" s="266"/>
      <c r="AG21" s="39"/>
      <c r="AH21" s="39"/>
      <c r="AI21" s="39"/>
      <c r="AJ21" s="39"/>
      <c r="AK21" s="39"/>
      <c r="AL21" s="39"/>
      <c r="AM21" s="39"/>
      <c r="AN21" s="40"/>
    </row>
    <row r="22" spans="2:48" ht="22.5" customHeight="1" x14ac:dyDescent="0.15">
      <c r="B22" s="218"/>
      <c r="C22" s="219"/>
      <c r="D22" s="262" t="s">
        <v>9</v>
      </c>
      <c r="E22" s="263"/>
      <c r="F22" s="263"/>
      <c r="G22" s="263"/>
      <c r="H22" s="263"/>
      <c r="I22" s="263"/>
      <c r="J22" s="263"/>
      <c r="K22" s="263"/>
      <c r="L22" s="263"/>
      <c r="M22" s="267" t="str">
        <f>IFERROR(LOOKUP(MATCH($M$20,'参照（削除禁止）'!$B$2:$B$34,0),'参照（削除禁止）'!$A$2:$A$34,'参照（削除禁止）'!$D$2:$D$34),"　　　　－　　　　－")</f>
        <v>　　　　－　　　　－</v>
      </c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9"/>
      <c r="Z22" s="223" t="s">
        <v>21</v>
      </c>
      <c r="AA22" s="224"/>
      <c r="AB22" s="224"/>
      <c r="AC22" s="224"/>
      <c r="AD22" s="224"/>
      <c r="AE22" s="225"/>
      <c r="AF22" s="245" t="str">
        <f>IFERROR(LOOKUP(MATCH($M$20,'参照（削除禁止）'!$B$2:$B$34,0),'参照（削除禁止）'!$A$2:$A$34,'参照（削除禁止）'!$C$2:$C$34),"")</f>
        <v/>
      </c>
      <c r="AG22" s="245"/>
      <c r="AH22" s="245"/>
      <c r="AI22" s="245"/>
      <c r="AJ22" s="245"/>
      <c r="AK22" s="245"/>
      <c r="AL22" s="245"/>
      <c r="AM22" s="245"/>
      <c r="AN22" s="246"/>
    </row>
    <row r="23" spans="2:48" ht="7.5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X23" s="12"/>
      <c r="Y23" s="12"/>
      <c r="Z23" s="12"/>
      <c r="AA23" s="12"/>
      <c r="AB23" s="12"/>
      <c r="AD23" s="12"/>
      <c r="AE23" s="12"/>
      <c r="AF23" s="12"/>
      <c r="AG23" s="12"/>
    </row>
    <row r="24" spans="2:48" ht="17.25" customHeight="1" x14ac:dyDescent="0.15">
      <c r="B24" s="214" t="s">
        <v>44</v>
      </c>
      <c r="C24" s="215"/>
      <c r="D24" s="210" t="s">
        <v>61</v>
      </c>
      <c r="E24" s="211"/>
      <c r="F24" s="211"/>
      <c r="G24" s="211"/>
      <c r="H24" s="211"/>
      <c r="I24" s="211"/>
      <c r="J24" s="211"/>
      <c r="K24" s="211"/>
      <c r="L24" s="212"/>
      <c r="M24" s="220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/>
      <c r="Z24" s="223" t="s">
        <v>31</v>
      </c>
      <c r="AA24" s="224"/>
      <c r="AB24" s="224"/>
      <c r="AC24" s="224"/>
      <c r="AD24" s="224"/>
      <c r="AE24" s="225"/>
      <c r="AF24" s="226" t="s">
        <v>32</v>
      </c>
      <c r="AG24" s="226"/>
      <c r="AH24" s="226"/>
      <c r="AI24" s="226"/>
      <c r="AJ24" s="226"/>
      <c r="AK24" s="226"/>
      <c r="AL24" s="226"/>
      <c r="AM24" s="226"/>
      <c r="AN24" s="227"/>
    </row>
    <row r="25" spans="2:48" ht="25.5" customHeight="1" x14ac:dyDescent="0.15">
      <c r="B25" s="216"/>
      <c r="C25" s="217"/>
      <c r="D25" s="210" t="s">
        <v>6</v>
      </c>
      <c r="E25" s="211"/>
      <c r="F25" s="211"/>
      <c r="G25" s="211"/>
      <c r="H25" s="211"/>
      <c r="I25" s="211"/>
      <c r="J25" s="211"/>
      <c r="K25" s="211"/>
      <c r="L25" s="212"/>
      <c r="M25" s="242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4"/>
      <c r="Z25" s="223" t="s">
        <v>5</v>
      </c>
      <c r="AA25" s="224"/>
      <c r="AB25" s="224"/>
      <c r="AC25" s="224"/>
      <c r="AD25" s="224"/>
      <c r="AE25" s="225"/>
      <c r="AF25" s="245"/>
      <c r="AG25" s="245"/>
      <c r="AH25" s="245"/>
      <c r="AI25" s="245"/>
      <c r="AJ25" s="245"/>
      <c r="AK25" s="245"/>
      <c r="AL25" s="245"/>
      <c r="AM25" s="245"/>
      <c r="AN25" s="246"/>
    </row>
    <row r="26" spans="2:48" ht="22.5" customHeight="1" x14ac:dyDescent="0.15">
      <c r="B26" s="216"/>
      <c r="C26" s="217"/>
      <c r="D26" s="210" t="s">
        <v>24</v>
      </c>
      <c r="E26" s="211"/>
      <c r="F26" s="211"/>
      <c r="G26" s="211"/>
      <c r="H26" s="211"/>
      <c r="I26" s="211"/>
      <c r="J26" s="211"/>
      <c r="K26" s="211"/>
      <c r="L26" s="212"/>
      <c r="M26" s="247" t="s">
        <v>18</v>
      </c>
      <c r="N26" s="248"/>
      <c r="O26" s="248"/>
      <c r="P26" s="248"/>
      <c r="Q26" s="248"/>
      <c r="R26" s="249"/>
      <c r="S26" s="249"/>
      <c r="T26" s="249"/>
      <c r="U26" s="249"/>
      <c r="V26" s="147" t="s">
        <v>0</v>
      </c>
      <c r="W26" s="147"/>
      <c r="X26" s="249"/>
      <c r="Y26" s="249"/>
      <c r="Z26" s="147" t="s">
        <v>3</v>
      </c>
      <c r="AA26" s="147"/>
      <c r="AB26" s="249"/>
      <c r="AC26" s="249"/>
      <c r="AD26" s="147" t="s">
        <v>1</v>
      </c>
      <c r="AE26" s="147"/>
      <c r="AF26" s="250" t="s">
        <v>142</v>
      </c>
      <c r="AG26" s="250"/>
      <c r="AH26" s="251"/>
      <c r="AI26" s="251"/>
      <c r="AJ26" s="251"/>
      <c r="AK26" s="147" t="s">
        <v>19</v>
      </c>
      <c r="AL26" s="147"/>
      <c r="AM26" s="147"/>
      <c r="AN26" s="41"/>
    </row>
    <row r="27" spans="2:48" ht="22.5" customHeight="1" x14ac:dyDescent="0.15">
      <c r="B27" s="216"/>
      <c r="C27" s="217"/>
      <c r="D27" s="210" t="s">
        <v>23</v>
      </c>
      <c r="E27" s="211"/>
      <c r="F27" s="211"/>
      <c r="G27" s="211"/>
      <c r="H27" s="211"/>
      <c r="I27" s="211"/>
      <c r="J27" s="211"/>
      <c r="K27" s="211"/>
      <c r="L27" s="212"/>
      <c r="M27" s="191" t="s">
        <v>228</v>
      </c>
      <c r="N27" s="192"/>
      <c r="O27" s="192"/>
      <c r="P27" s="192"/>
      <c r="Q27" s="192"/>
      <c r="R27" s="192"/>
      <c r="S27" s="192"/>
      <c r="T27" s="228"/>
      <c r="U27" s="42" t="s">
        <v>22</v>
      </c>
      <c r="V27" s="229" t="s">
        <v>144</v>
      </c>
      <c r="W27" s="229"/>
      <c r="X27" s="229"/>
      <c r="Y27" s="229"/>
      <c r="Z27" s="229"/>
      <c r="AA27" s="229"/>
      <c r="AB27" s="192"/>
      <c r="AC27" s="192"/>
      <c r="AD27" s="192"/>
      <c r="AE27" s="192"/>
      <c r="AF27" s="192"/>
      <c r="AG27" s="192"/>
      <c r="AH27" s="43" t="s">
        <v>0</v>
      </c>
      <c r="AI27" s="192"/>
      <c r="AJ27" s="192"/>
      <c r="AK27" s="43" t="s">
        <v>26</v>
      </c>
      <c r="AL27" s="192"/>
      <c r="AM27" s="192"/>
      <c r="AN27" s="44" t="s">
        <v>1</v>
      </c>
    </row>
    <row r="28" spans="2:48" ht="22.5" customHeight="1" x14ac:dyDescent="0.15">
      <c r="B28" s="216"/>
      <c r="C28" s="217"/>
      <c r="D28" s="210" t="s">
        <v>7</v>
      </c>
      <c r="E28" s="211"/>
      <c r="F28" s="211"/>
      <c r="G28" s="211"/>
      <c r="H28" s="211"/>
      <c r="I28" s="211"/>
      <c r="J28" s="211"/>
      <c r="K28" s="211"/>
      <c r="L28" s="212"/>
      <c r="M28" s="192"/>
      <c r="N28" s="192"/>
      <c r="O28" s="192"/>
      <c r="P28" s="192"/>
      <c r="Q28" s="192"/>
      <c r="R28" s="192"/>
      <c r="S28" s="43" t="s">
        <v>0</v>
      </c>
      <c r="T28" s="192"/>
      <c r="U28" s="192"/>
      <c r="V28" s="43" t="s">
        <v>26</v>
      </c>
      <c r="W28" s="192"/>
      <c r="X28" s="192"/>
      <c r="Y28" s="43" t="s">
        <v>1</v>
      </c>
      <c r="Z28" s="213" t="s">
        <v>147</v>
      </c>
      <c r="AA28" s="213"/>
      <c r="AB28" s="192"/>
      <c r="AC28" s="192"/>
      <c r="AD28" s="192"/>
      <c r="AE28" s="192"/>
      <c r="AF28" s="192"/>
      <c r="AG28" s="192"/>
      <c r="AH28" s="43" t="s">
        <v>0</v>
      </c>
      <c r="AI28" s="192"/>
      <c r="AJ28" s="192"/>
      <c r="AK28" s="43" t="s">
        <v>26</v>
      </c>
      <c r="AL28" s="192"/>
      <c r="AM28" s="192"/>
      <c r="AN28" s="44" t="s">
        <v>1</v>
      </c>
      <c r="AQ28" s="230"/>
      <c r="AR28" s="230"/>
      <c r="AS28" s="230"/>
      <c r="AT28" s="230"/>
      <c r="AU28" s="230"/>
      <c r="AV28" s="230"/>
    </row>
    <row r="29" spans="2:48" ht="22.5" customHeight="1" x14ac:dyDescent="0.15">
      <c r="B29" s="218"/>
      <c r="C29" s="219"/>
      <c r="D29" s="210" t="s">
        <v>8</v>
      </c>
      <c r="E29" s="211"/>
      <c r="F29" s="211"/>
      <c r="G29" s="211"/>
      <c r="H29" s="211"/>
      <c r="I29" s="211"/>
      <c r="J29" s="211"/>
      <c r="K29" s="211"/>
      <c r="L29" s="212"/>
      <c r="M29" s="231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3"/>
    </row>
    <row r="30" spans="2:48" ht="7.5" customHeight="1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X30" s="12"/>
      <c r="Y30" s="12"/>
      <c r="Z30" s="12"/>
      <c r="AA30" s="12"/>
      <c r="AB30" s="12"/>
      <c r="AD30" s="12"/>
      <c r="AE30" s="12"/>
      <c r="AF30" s="12"/>
      <c r="AG30" s="12"/>
    </row>
    <row r="31" spans="2:48" ht="22.5" customHeight="1" x14ac:dyDescent="0.15">
      <c r="B31" s="204" t="s">
        <v>25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6"/>
      <c r="M31" s="207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9"/>
    </row>
    <row r="32" spans="2:48" ht="22.5" customHeight="1" x14ac:dyDescent="0.15">
      <c r="B32" s="201" t="s">
        <v>41</v>
      </c>
      <c r="C32" s="202"/>
      <c r="D32" s="202"/>
      <c r="E32" s="202"/>
      <c r="F32" s="202"/>
      <c r="G32" s="203"/>
      <c r="H32" s="192"/>
      <c r="I32" s="192"/>
      <c r="J32" s="192"/>
      <c r="K32" s="192"/>
      <c r="L32" s="192"/>
      <c r="M32" s="192"/>
      <c r="N32" s="45" t="s">
        <v>0</v>
      </c>
      <c r="O32" s="192"/>
      <c r="P32" s="192"/>
      <c r="Q32" s="45" t="s">
        <v>26</v>
      </c>
      <c r="R32" s="193" t="s">
        <v>42</v>
      </c>
      <c r="S32" s="190"/>
      <c r="T32" s="192"/>
      <c r="U32" s="192"/>
      <c r="V32" s="192"/>
      <c r="W32" s="187" t="s">
        <v>39</v>
      </c>
      <c r="X32" s="187"/>
      <c r="Y32" s="188"/>
      <c r="Z32" s="189" t="s">
        <v>43</v>
      </c>
      <c r="AA32" s="189"/>
      <c r="AB32" s="189"/>
      <c r="AC32" s="189"/>
      <c r="AD32" s="189"/>
      <c r="AE32" s="190"/>
      <c r="AF32" s="191" t="str">
        <f>IF(T32="","",IFERROR(ROUND(T32/12*365/2,0),""))</f>
        <v/>
      </c>
      <c r="AG32" s="192"/>
      <c r="AH32" s="46" t="s">
        <v>1</v>
      </c>
      <c r="AI32" s="193" t="s">
        <v>40</v>
      </c>
      <c r="AJ32" s="194"/>
      <c r="AK32" s="195"/>
      <c r="AL32" s="196" t="str">
        <f>IF(SUM(E34:AM34,E36:AM36,E38:AM38)=0,"",SUM(E34:AM34,E36:AM36,E38:AM38))</f>
        <v/>
      </c>
      <c r="AM32" s="197"/>
      <c r="AN32" s="46" t="s">
        <v>1</v>
      </c>
    </row>
    <row r="33" spans="1:43" ht="22.5" customHeight="1" x14ac:dyDescent="0.15">
      <c r="B33" s="175" t="s">
        <v>13</v>
      </c>
      <c r="C33" s="176"/>
      <c r="D33" s="177"/>
      <c r="E33" s="168"/>
      <c r="F33" s="169"/>
      <c r="G33" s="170"/>
      <c r="H33" s="198"/>
      <c r="I33" s="199"/>
      <c r="J33" s="200"/>
      <c r="K33" s="168"/>
      <c r="L33" s="169"/>
      <c r="M33" s="170"/>
      <c r="N33" s="168"/>
      <c r="O33" s="169"/>
      <c r="P33" s="170"/>
      <c r="Q33" s="168"/>
      <c r="R33" s="169"/>
      <c r="S33" s="170"/>
      <c r="T33" s="168"/>
      <c r="U33" s="169"/>
      <c r="V33" s="170"/>
      <c r="W33" s="168"/>
      <c r="X33" s="169"/>
      <c r="Y33" s="170"/>
      <c r="Z33" s="168"/>
      <c r="AA33" s="169"/>
      <c r="AB33" s="170"/>
      <c r="AC33" s="168"/>
      <c r="AD33" s="169"/>
      <c r="AE33" s="170"/>
      <c r="AF33" s="168"/>
      <c r="AG33" s="169"/>
      <c r="AH33" s="170"/>
      <c r="AI33" s="168"/>
      <c r="AJ33" s="169"/>
      <c r="AK33" s="170"/>
      <c r="AL33" s="168"/>
      <c r="AM33" s="169"/>
      <c r="AN33" s="170"/>
    </row>
    <row r="34" spans="1:43" ht="22.5" customHeight="1" x14ac:dyDescent="0.15">
      <c r="B34" s="171" t="s">
        <v>35</v>
      </c>
      <c r="C34" s="172"/>
      <c r="D34" s="173"/>
      <c r="E34" s="164"/>
      <c r="F34" s="165"/>
      <c r="G34" s="47" t="s">
        <v>1</v>
      </c>
      <c r="H34" s="164"/>
      <c r="I34" s="165"/>
      <c r="J34" s="47" t="s">
        <v>1</v>
      </c>
      <c r="K34" s="164"/>
      <c r="L34" s="165"/>
      <c r="M34" s="47" t="s">
        <v>1</v>
      </c>
      <c r="N34" s="164"/>
      <c r="O34" s="165"/>
      <c r="P34" s="47" t="s">
        <v>1</v>
      </c>
      <c r="Q34" s="164"/>
      <c r="R34" s="165"/>
      <c r="S34" s="47" t="s">
        <v>1</v>
      </c>
      <c r="T34" s="164"/>
      <c r="U34" s="165"/>
      <c r="V34" s="47" t="s">
        <v>1</v>
      </c>
      <c r="W34" s="164"/>
      <c r="X34" s="165"/>
      <c r="Y34" s="47" t="s">
        <v>1</v>
      </c>
      <c r="Z34" s="164"/>
      <c r="AA34" s="165"/>
      <c r="AB34" s="47" t="s">
        <v>1</v>
      </c>
      <c r="AC34" s="164"/>
      <c r="AD34" s="165"/>
      <c r="AE34" s="47" t="s">
        <v>1</v>
      </c>
      <c r="AF34" s="164"/>
      <c r="AG34" s="165"/>
      <c r="AH34" s="47" t="s">
        <v>1</v>
      </c>
      <c r="AI34" s="164"/>
      <c r="AJ34" s="165"/>
      <c r="AK34" s="47" t="s">
        <v>1</v>
      </c>
      <c r="AL34" s="164"/>
      <c r="AM34" s="165"/>
      <c r="AN34" s="47" t="s">
        <v>1</v>
      </c>
    </row>
    <row r="35" spans="1:43" ht="22.5" customHeight="1" x14ac:dyDescent="0.15">
      <c r="B35" s="184" t="s">
        <v>13</v>
      </c>
      <c r="C35" s="185"/>
      <c r="D35" s="186"/>
      <c r="E35" s="181"/>
      <c r="F35" s="182"/>
      <c r="G35" s="183"/>
      <c r="H35" s="181"/>
      <c r="I35" s="182"/>
      <c r="J35" s="183"/>
      <c r="K35" s="181"/>
      <c r="L35" s="182"/>
      <c r="M35" s="183"/>
      <c r="N35" s="181"/>
      <c r="O35" s="182"/>
      <c r="P35" s="183"/>
      <c r="Q35" s="181"/>
      <c r="R35" s="182"/>
      <c r="S35" s="183"/>
      <c r="T35" s="181"/>
      <c r="U35" s="182"/>
      <c r="V35" s="183"/>
      <c r="W35" s="181"/>
      <c r="X35" s="182"/>
      <c r="Y35" s="183"/>
      <c r="Z35" s="181"/>
      <c r="AA35" s="182"/>
      <c r="AB35" s="183"/>
      <c r="AC35" s="181"/>
      <c r="AD35" s="182"/>
      <c r="AE35" s="183"/>
      <c r="AF35" s="181"/>
      <c r="AG35" s="182"/>
      <c r="AH35" s="183"/>
      <c r="AI35" s="181"/>
      <c r="AJ35" s="182"/>
      <c r="AK35" s="183"/>
      <c r="AL35" s="181"/>
      <c r="AM35" s="182"/>
      <c r="AN35" s="183"/>
    </row>
    <row r="36" spans="1:43" ht="22.5" customHeight="1" x14ac:dyDescent="0.15">
      <c r="B36" s="178" t="s">
        <v>35</v>
      </c>
      <c r="C36" s="179"/>
      <c r="D36" s="180"/>
      <c r="E36" s="174"/>
      <c r="F36" s="146"/>
      <c r="G36" s="48" t="s">
        <v>1</v>
      </c>
      <c r="H36" s="174"/>
      <c r="I36" s="146"/>
      <c r="J36" s="48" t="s">
        <v>1</v>
      </c>
      <c r="K36" s="174"/>
      <c r="L36" s="146"/>
      <c r="M36" s="48" t="s">
        <v>1</v>
      </c>
      <c r="N36" s="174"/>
      <c r="O36" s="146"/>
      <c r="P36" s="48" t="s">
        <v>1</v>
      </c>
      <c r="Q36" s="174"/>
      <c r="R36" s="146"/>
      <c r="S36" s="48" t="s">
        <v>1</v>
      </c>
      <c r="T36" s="174"/>
      <c r="U36" s="146"/>
      <c r="V36" s="48" t="s">
        <v>1</v>
      </c>
      <c r="W36" s="174"/>
      <c r="X36" s="146"/>
      <c r="Y36" s="48" t="s">
        <v>1</v>
      </c>
      <c r="Z36" s="174"/>
      <c r="AA36" s="146"/>
      <c r="AB36" s="48" t="s">
        <v>1</v>
      </c>
      <c r="AC36" s="174"/>
      <c r="AD36" s="146"/>
      <c r="AE36" s="48" t="s">
        <v>1</v>
      </c>
      <c r="AF36" s="174"/>
      <c r="AG36" s="146"/>
      <c r="AH36" s="48" t="s">
        <v>1</v>
      </c>
      <c r="AI36" s="174"/>
      <c r="AJ36" s="146"/>
      <c r="AK36" s="48" t="s">
        <v>1</v>
      </c>
      <c r="AL36" s="174"/>
      <c r="AM36" s="146"/>
      <c r="AN36" s="48" t="s">
        <v>1</v>
      </c>
    </row>
    <row r="37" spans="1:43" ht="22.5" customHeight="1" x14ac:dyDescent="0.15">
      <c r="B37" s="175" t="s">
        <v>13</v>
      </c>
      <c r="C37" s="176"/>
      <c r="D37" s="177"/>
      <c r="E37" s="168"/>
      <c r="F37" s="169"/>
      <c r="G37" s="170"/>
      <c r="H37" s="168"/>
      <c r="I37" s="169"/>
      <c r="J37" s="170"/>
      <c r="K37" s="168"/>
      <c r="L37" s="169"/>
      <c r="M37" s="170"/>
      <c r="N37" s="168"/>
      <c r="O37" s="169"/>
      <c r="P37" s="170"/>
      <c r="Q37" s="168"/>
      <c r="R37" s="169"/>
      <c r="S37" s="170"/>
      <c r="T37" s="168"/>
      <c r="U37" s="169"/>
      <c r="V37" s="170"/>
      <c r="W37" s="168"/>
      <c r="X37" s="169"/>
      <c r="Y37" s="170"/>
      <c r="Z37" s="168"/>
      <c r="AA37" s="169"/>
      <c r="AB37" s="170"/>
      <c r="AC37" s="168"/>
      <c r="AD37" s="169"/>
      <c r="AE37" s="170"/>
      <c r="AF37" s="168"/>
      <c r="AG37" s="169"/>
      <c r="AH37" s="170"/>
      <c r="AI37" s="168"/>
      <c r="AJ37" s="169"/>
      <c r="AK37" s="170"/>
      <c r="AL37" s="168"/>
      <c r="AM37" s="169"/>
      <c r="AN37" s="170"/>
    </row>
    <row r="38" spans="1:43" ht="22.5" customHeight="1" x14ac:dyDescent="0.15">
      <c r="B38" s="171" t="s">
        <v>35</v>
      </c>
      <c r="C38" s="172"/>
      <c r="D38" s="173"/>
      <c r="E38" s="164"/>
      <c r="F38" s="165"/>
      <c r="G38" s="47" t="s">
        <v>1</v>
      </c>
      <c r="H38" s="164"/>
      <c r="I38" s="165"/>
      <c r="J38" s="47" t="s">
        <v>1</v>
      </c>
      <c r="K38" s="164"/>
      <c r="L38" s="165"/>
      <c r="M38" s="47" t="s">
        <v>1</v>
      </c>
      <c r="N38" s="164"/>
      <c r="O38" s="165"/>
      <c r="P38" s="47" t="s">
        <v>1</v>
      </c>
      <c r="Q38" s="164"/>
      <c r="R38" s="165"/>
      <c r="S38" s="47" t="s">
        <v>1</v>
      </c>
      <c r="T38" s="164"/>
      <c r="U38" s="165"/>
      <c r="V38" s="47" t="s">
        <v>1</v>
      </c>
      <c r="W38" s="164"/>
      <c r="X38" s="165"/>
      <c r="Y38" s="47" t="s">
        <v>1</v>
      </c>
      <c r="Z38" s="164"/>
      <c r="AA38" s="165"/>
      <c r="AB38" s="47" t="s">
        <v>1</v>
      </c>
      <c r="AC38" s="164"/>
      <c r="AD38" s="165"/>
      <c r="AE38" s="47" t="s">
        <v>1</v>
      </c>
      <c r="AF38" s="164"/>
      <c r="AG38" s="165"/>
      <c r="AH38" s="47" t="s">
        <v>1</v>
      </c>
      <c r="AI38" s="164"/>
      <c r="AJ38" s="165"/>
      <c r="AK38" s="47" t="s">
        <v>1</v>
      </c>
      <c r="AL38" s="164"/>
      <c r="AM38" s="165"/>
      <c r="AN38" s="47" t="s">
        <v>1</v>
      </c>
    </row>
    <row r="39" spans="1:43" ht="6" customHeight="1" x14ac:dyDescent="0.15">
      <c r="A39" s="49"/>
    </row>
    <row r="40" spans="1:43" ht="6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166" t="s">
        <v>64</v>
      </c>
      <c r="AH40" s="166"/>
      <c r="AI40" s="166"/>
      <c r="AJ40" s="166"/>
      <c r="AK40" s="166"/>
      <c r="AL40" s="166"/>
      <c r="AM40" s="166"/>
      <c r="AN40" s="166"/>
      <c r="AO40" s="51"/>
    </row>
    <row r="41" spans="1:43" ht="24.75" customHeight="1" x14ac:dyDescent="0.15">
      <c r="B41" s="158" t="s">
        <v>65</v>
      </c>
      <c r="C41" s="159" t="s">
        <v>151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  <c r="AF41" s="160"/>
      <c r="AG41" s="167"/>
      <c r="AH41" s="167"/>
      <c r="AI41" s="167"/>
      <c r="AJ41" s="167"/>
      <c r="AK41" s="167"/>
      <c r="AL41" s="167"/>
      <c r="AM41" s="167"/>
      <c r="AN41" s="167"/>
      <c r="AO41" s="52"/>
    </row>
    <row r="42" spans="1:43" ht="24.75" customHeight="1" x14ac:dyDescent="0.15">
      <c r="B42" s="158"/>
      <c r="C42" s="161" t="s">
        <v>149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2"/>
      <c r="AF42" s="162"/>
      <c r="AG42" s="29"/>
      <c r="AH42" s="29"/>
      <c r="AI42" s="29"/>
      <c r="AJ42" s="29"/>
      <c r="AK42" s="29"/>
      <c r="AL42" s="29"/>
      <c r="AM42" s="29"/>
      <c r="AN42" s="29"/>
      <c r="AO42" s="53"/>
    </row>
    <row r="43" spans="1:43" ht="24.75" customHeight="1" x14ac:dyDescent="0.15">
      <c r="B43" s="158"/>
      <c r="C43" s="161" t="s">
        <v>232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2"/>
      <c r="AF43" s="162"/>
      <c r="AG43" s="54"/>
      <c r="AH43" s="54"/>
      <c r="AI43" s="54"/>
      <c r="AJ43" s="54"/>
      <c r="AK43" s="54"/>
      <c r="AL43" s="54"/>
      <c r="AM43" s="54"/>
      <c r="AN43" s="54"/>
      <c r="AO43" s="53"/>
    </row>
    <row r="44" spans="1:43" ht="24.75" customHeight="1" x14ac:dyDescent="0.15">
      <c r="B44" s="158"/>
      <c r="C44" s="161" t="s">
        <v>150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2"/>
      <c r="AF44" s="162"/>
      <c r="AG44" s="54"/>
      <c r="AH44" s="54"/>
      <c r="AI44" s="54"/>
      <c r="AJ44" s="54"/>
      <c r="AK44" s="54"/>
      <c r="AL44" s="54"/>
      <c r="AM44" s="54"/>
      <c r="AN44" s="54"/>
      <c r="AO44" s="53"/>
    </row>
    <row r="45" spans="1:43" ht="24.75" customHeight="1" x14ac:dyDescent="0.15">
      <c r="B45" s="158"/>
      <c r="C45" s="163" t="s">
        <v>155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55"/>
      <c r="AF45" s="155"/>
      <c r="AG45" s="54"/>
      <c r="AH45" s="54"/>
      <c r="AI45" s="54"/>
      <c r="AJ45" s="54"/>
      <c r="AK45" s="54"/>
      <c r="AL45" s="54"/>
      <c r="AM45" s="54"/>
      <c r="AN45" s="54"/>
      <c r="AO45" s="53"/>
      <c r="AP45" s="53"/>
    </row>
    <row r="46" spans="1:43" ht="13.5" customHeight="1" x14ac:dyDescent="0.15">
      <c r="B46" s="156" t="s">
        <v>66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3" t="s">
        <v>45</v>
      </c>
      <c r="W46" s="153"/>
      <c r="X46" s="153"/>
      <c r="Y46" s="153"/>
      <c r="Z46" s="153"/>
      <c r="AA46" s="153"/>
      <c r="AB46" s="156" t="s">
        <v>67</v>
      </c>
      <c r="AC46" s="153" t="s">
        <v>46</v>
      </c>
      <c r="AD46" s="153"/>
      <c r="AE46" s="153"/>
      <c r="AF46" s="153" t="s">
        <v>47</v>
      </c>
      <c r="AG46" s="153"/>
      <c r="AH46" s="153"/>
      <c r="AI46" s="148" t="s">
        <v>48</v>
      </c>
      <c r="AJ46" s="149"/>
      <c r="AK46" s="149"/>
      <c r="AL46" s="149"/>
      <c r="AM46" s="149"/>
      <c r="AN46" s="150"/>
      <c r="AO46" s="17"/>
      <c r="AP46" s="17"/>
      <c r="AQ46" s="17"/>
    </row>
    <row r="47" spans="1:43" ht="13.5" customHeight="1" x14ac:dyDescent="0.15"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1" t="s">
        <v>49</v>
      </c>
      <c r="W47" s="151"/>
      <c r="X47" s="151"/>
      <c r="Y47" s="151"/>
      <c r="Z47" s="151"/>
      <c r="AA47" s="151"/>
      <c r="AB47" s="156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7"/>
      <c r="AP47" s="17"/>
      <c r="AQ47" s="17"/>
    </row>
    <row r="48" spans="1:43" ht="13.5" customHeight="1" x14ac:dyDescent="0.1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3" t="s">
        <v>50</v>
      </c>
      <c r="W48" s="153"/>
      <c r="X48" s="153"/>
      <c r="Y48" s="153"/>
      <c r="Z48" s="153"/>
      <c r="AA48" s="153"/>
      <c r="AB48" s="156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7"/>
      <c r="AP48" s="17"/>
      <c r="AQ48" s="17"/>
    </row>
    <row r="49" spans="2:56" ht="13.5" customHeight="1" x14ac:dyDescent="0.1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4" t="s">
        <v>51</v>
      </c>
      <c r="W49" s="154"/>
      <c r="X49" s="154"/>
      <c r="Y49" s="154"/>
      <c r="Z49" s="154"/>
      <c r="AA49" s="154"/>
      <c r="AB49" s="156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7"/>
      <c r="AP49" s="17"/>
    </row>
    <row r="50" spans="2:56" ht="7.5" customHeight="1" x14ac:dyDescent="0.15">
      <c r="B50" s="55"/>
      <c r="C50" s="55"/>
      <c r="D50" s="55"/>
      <c r="E50" s="55"/>
      <c r="F50" s="30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56"/>
      <c r="AJ50" s="56"/>
      <c r="AK50" s="56"/>
      <c r="AL50" s="56"/>
      <c r="AM50" s="56"/>
      <c r="AN50" s="56"/>
      <c r="AO50" s="17"/>
      <c r="AP50" s="17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</row>
    <row r="51" spans="2:56" ht="45" customHeight="1" x14ac:dyDescent="0.15">
      <c r="B51" s="55"/>
      <c r="C51" s="55"/>
      <c r="D51" s="55"/>
      <c r="E51" s="55"/>
      <c r="F51" s="30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57"/>
      <c r="AG51" s="57"/>
      <c r="AH51" s="58"/>
      <c r="AI51" s="38"/>
      <c r="AJ51" s="38"/>
      <c r="AK51" s="38"/>
      <c r="AL51" s="38"/>
      <c r="AM51" s="38"/>
      <c r="AN51" s="38"/>
      <c r="AO51" s="38"/>
      <c r="AP51" s="17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</row>
    <row r="52" spans="2:56" ht="7.5" customHeight="1" x14ac:dyDescent="0.15">
      <c r="B52" s="55"/>
      <c r="C52" s="55"/>
      <c r="D52" s="55"/>
      <c r="E52" s="55"/>
      <c r="F52" s="30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56"/>
      <c r="AJ52" s="56"/>
      <c r="AK52" s="56"/>
      <c r="AL52" s="56"/>
      <c r="AM52" s="56"/>
      <c r="AN52" s="56"/>
      <c r="AO52" s="17"/>
      <c r="AP52" s="17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2:56" ht="16.5" x14ac:dyDescent="0.15">
      <c r="B53" s="144" t="s">
        <v>87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7"/>
      <c r="AP53" s="17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</row>
    <row r="54" spans="2:56" ht="9" customHeight="1" x14ac:dyDescent="0.15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38"/>
      <c r="AH54" s="38"/>
      <c r="AI54" s="56"/>
      <c r="AJ54" s="56"/>
      <c r="AK54" s="56"/>
      <c r="AL54" s="56"/>
      <c r="AM54" s="56"/>
      <c r="AN54" s="56"/>
      <c r="AO54" s="17"/>
      <c r="AP54" s="17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</row>
    <row r="55" spans="2:56" ht="16.5" x14ac:dyDescent="0.15">
      <c r="C55" s="145" t="s">
        <v>154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6" t="str">
        <f>IF(M19="","",M19)</f>
        <v/>
      </c>
      <c r="N55" s="146"/>
      <c r="O55" s="146"/>
      <c r="P55" s="146" t="str">
        <f>IF(P19="","",P19)</f>
        <v/>
      </c>
      <c r="Q55" s="146"/>
      <c r="R55" s="146"/>
      <c r="S55" s="60" t="s">
        <v>0</v>
      </c>
      <c r="T55" s="146" t="str">
        <f>IF(V19="","",V19)</f>
        <v/>
      </c>
      <c r="U55" s="146"/>
      <c r="V55" s="60" t="s">
        <v>26</v>
      </c>
      <c r="W55" s="146" t="str">
        <f>IF(Z19="","",Z19)</f>
        <v/>
      </c>
      <c r="X55" s="146"/>
      <c r="Y55" s="60" t="s">
        <v>1</v>
      </c>
      <c r="Z55" s="61"/>
      <c r="AA55" s="59"/>
      <c r="AB55" s="146" t="str">
        <f>IF(M25="","",M25)</f>
        <v/>
      </c>
      <c r="AC55" s="146"/>
      <c r="AD55" s="146"/>
      <c r="AE55" s="146"/>
      <c r="AF55" s="146"/>
      <c r="AG55" s="146"/>
      <c r="AH55" s="146"/>
      <c r="AI55" s="146"/>
      <c r="AJ55" s="146"/>
      <c r="AK55" s="147" t="s">
        <v>63</v>
      </c>
      <c r="AL55" s="147"/>
      <c r="AM55" s="147"/>
      <c r="AN55" s="56"/>
      <c r="AO55" s="17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</row>
    <row r="56" spans="2:56" ht="8.25" customHeight="1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62"/>
      <c r="AH56" s="62"/>
      <c r="AI56" s="62"/>
      <c r="AJ56" s="62"/>
      <c r="AK56" s="62"/>
      <c r="AL56" s="62"/>
      <c r="AM56" s="56"/>
      <c r="AN56" s="56"/>
      <c r="AO56" s="56"/>
      <c r="AP56" s="17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</row>
    <row r="57" spans="2:56" ht="15" customHeight="1" x14ac:dyDescent="0.15">
      <c r="B57" s="78" t="s">
        <v>230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80"/>
      <c r="AO57" s="17"/>
      <c r="AP57" s="17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</row>
    <row r="58" spans="2:56" ht="15" customHeight="1" x14ac:dyDescent="0.15">
      <c r="B58" s="137" t="s">
        <v>72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9" t="s">
        <v>22</v>
      </c>
      <c r="AN58" s="140"/>
      <c r="AO58" s="17"/>
      <c r="AP58" s="17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2:56" ht="15" customHeight="1" x14ac:dyDescent="0.15">
      <c r="B59" s="141" t="s">
        <v>240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3"/>
      <c r="AO59" s="17"/>
      <c r="AP59" s="17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</row>
    <row r="60" spans="2:56" ht="15" customHeight="1" x14ac:dyDescent="0.15">
      <c r="B60" s="127" t="s">
        <v>70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9"/>
      <c r="AM60" s="130" t="s">
        <v>22</v>
      </c>
      <c r="AN60" s="131"/>
      <c r="AO60" s="17"/>
      <c r="AP60" s="17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</row>
    <row r="61" spans="2:56" ht="15" customHeight="1" x14ac:dyDescent="0.15">
      <c r="B61" s="127" t="s">
        <v>71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9"/>
      <c r="AM61" s="130" t="s">
        <v>22</v>
      </c>
      <c r="AN61" s="131"/>
      <c r="AO61" s="17"/>
      <c r="AP61" s="17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2:56" ht="15" customHeight="1" x14ac:dyDescent="0.15">
      <c r="B62" s="127" t="s">
        <v>77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9"/>
      <c r="AM62" s="130" t="s">
        <v>22</v>
      </c>
      <c r="AN62" s="131"/>
      <c r="AO62" s="17"/>
      <c r="AP62" s="17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</row>
    <row r="63" spans="2:56" ht="15" customHeight="1" x14ac:dyDescent="0.15">
      <c r="B63" s="132" t="s">
        <v>73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4"/>
      <c r="AM63" s="135" t="s">
        <v>22</v>
      </c>
      <c r="AN63" s="136"/>
      <c r="AO63" s="17"/>
      <c r="AP63" s="17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</row>
    <row r="64" spans="2:56" ht="15" customHeight="1" x14ac:dyDescent="0.15">
      <c r="B64" s="117" t="s">
        <v>74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9" t="s">
        <v>22</v>
      </c>
      <c r="AN64" s="120"/>
      <c r="AO64" s="17"/>
      <c r="AP64" s="17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2:80" ht="15" customHeight="1" x14ac:dyDescent="0.15">
      <c r="B65" s="117" t="s">
        <v>177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9" t="s">
        <v>22</v>
      </c>
      <c r="AN65" s="120"/>
      <c r="AO65" s="17"/>
      <c r="AP65" s="1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</row>
    <row r="66" spans="2:80" ht="15" customHeight="1" x14ac:dyDescent="0.15">
      <c r="B66" s="121" t="s">
        <v>75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3" t="s">
        <v>22</v>
      </c>
      <c r="AN66" s="124"/>
      <c r="AO66" s="17"/>
      <c r="AP66" s="17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2:80" ht="15" customHeight="1" x14ac:dyDescent="0.15">
      <c r="B67" s="125" t="s">
        <v>76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3"/>
      <c r="AN67" s="124"/>
      <c r="AO67" s="17"/>
      <c r="AP67" s="1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</row>
    <row r="68" spans="2:80" ht="15" customHeight="1" x14ac:dyDescent="0.15">
      <c r="B68" s="106" t="s">
        <v>176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8" t="s">
        <v>22</v>
      </c>
      <c r="AN68" s="109"/>
      <c r="AO68" s="17"/>
      <c r="AP68" s="1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</row>
    <row r="69" spans="2:80" ht="12" customHeight="1" x14ac:dyDescent="0.15">
      <c r="B69" s="63"/>
      <c r="C69" s="55"/>
      <c r="D69" s="55"/>
      <c r="E69" s="55"/>
      <c r="F69" s="30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56"/>
      <c r="AJ69" s="56"/>
      <c r="AK69" s="56"/>
      <c r="AL69" s="56"/>
      <c r="AM69" s="56"/>
      <c r="AN69" s="56"/>
      <c r="AO69" s="17"/>
      <c r="AP69" s="1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</row>
    <row r="70" spans="2:80" ht="13.5" customHeight="1" x14ac:dyDescent="0.15">
      <c r="B70" s="89" t="s">
        <v>229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1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</row>
    <row r="71" spans="2:80" ht="13.5" customHeight="1" x14ac:dyDescent="0.15">
      <c r="B71" s="97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9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</row>
    <row r="72" spans="2:80" ht="13.5" customHeight="1" x14ac:dyDescent="0.15">
      <c r="B72" s="97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</row>
    <row r="73" spans="2:80" ht="13.5" customHeight="1" x14ac:dyDescent="0.15"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</row>
    <row r="74" spans="2:80" ht="13.5" customHeight="1" x14ac:dyDescent="0.15"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9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</row>
    <row r="75" spans="2:80" ht="13.5" customHeight="1" x14ac:dyDescent="0.15">
      <c r="B75" s="97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</row>
    <row r="76" spans="2:80" ht="13.5" customHeight="1" x14ac:dyDescent="0.15">
      <c r="B76" s="97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9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</row>
    <row r="77" spans="2:80" ht="13.5" customHeight="1" x14ac:dyDescent="0.15">
      <c r="B77" s="97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9"/>
      <c r="AO77" s="17"/>
      <c r="AP77" s="17"/>
    </row>
    <row r="78" spans="2:80" ht="13.5" customHeight="1" x14ac:dyDescent="0.15">
      <c r="B78" s="97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9"/>
      <c r="AO78" s="17"/>
      <c r="AP78" s="17"/>
    </row>
    <row r="79" spans="2:80" ht="13.5" customHeight="1" x14ac:dyDescent="0.15">
      <c r="B79" s="97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9"/>
      <c r="AO79" s="17"/>
      <c r="AP79" s="17"/>
    </row>
    <row r="80" spans="2:80" ht="13.5" customHeight="1" x14ac:dyDescent="0.15"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9"/>
      <c r="AO80" s="17"/>
      <c r="AP80" s="17"/>
    </row>
    <row r="81" spans="2:46" ht="13.5" customHeight="1" x14ac:dyDescent="0.15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9"/>
      <c r="AO81" s="17"/>
      <c r="AP81" s="17"/>
    </row>
    <row r="82" spans="2:46" ht="13.5" customHeight="1" x14ac:dyDescent="0.15"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2"/>
      <c r="AO82" s="17"/>
      <c r="AP82" s="17"/>
    </row>
    <row r="83" spans="2:46" ht="12" customHeight="1" x14ac:dyDescent="0.15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17"/>
      <c r="AP83" s="17"/>
    </row>
    <row r="84" spans="2:46" ht="13.5" customHeight="1" x14ac:dyDescent="0.15">
      <c r="B84" s="112" t="s">
        <v>231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Q84" s="65"/>
      <c r="AR84" s="65"/>
      <c r="AS84" s="65"/>
      <c r="AT84" s="65"/>
    </row>
    <row r="85" spans="2:46" ht="27.75" customHeight="1" x14ac:dyDescent="0.15">
      <c r="B85" s="113" t="s">
        <v>52</v>
      </c>
      <c r="C85" s="113"/>
      <c r="D85" s="113"/>
      <c r="E85" s="113"/>
      <c r="F85" s="113"/>
      <c r="G85" s="113" t="s">
        <v>53</v>
      </c>
      <c r="H85" s="113"/>
      <c r="I85" s="113" t="s">
        <v>54</v>
      </c>
      <c r="J85" s="113"/>
      <c r="K85" s="114" t="s">
        <v>241</v>
      </c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6"/>
      <c r="AQ85" s="65"/>
      <c r="AR85" s="65"/>
      <c r="AS85" s="65"/>
      <c r="AT85" s="65"/>
    </row>
    <row r="86" spans="2:46" ht="13.5" customHeight="1" x14ac:dyDescent="0.15">
      <c r="B86" s="104" t="s">
        <v>59</v>
      </c>
      <c r="C86" s="104"/>
      <c r="D86" s="104"/>
      <c r="E86" s="104"/>
      <c r="F86" s="104"/>
      <c r="G86" s="105" t="s">
        <v>86</v>
      </c>
      <c r="H86" s="105"/>
      <c r="I86" s="105" t="s">
        <v>56</v>
      </c>
      <c r="J86" s="105"/>
      <c r="K86" s="97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9"/>
      <c r="AQ86" s="65"/>
      <c r="AR86" s="65"/>
      <c r="AS86" s="65"/>
      <c r="AT86" s="65"/>
    </row>
    <row r="87" spans="2:46" ht="13.5" customHeight="1" x14ac:dyDescent="0.15">
      <c r="B87" s="103"/>
      <c r="C87" s="103"/>
      <c r="D87" s="103"/>
      <c r="E87" s="103"/>
      <c r="F87" s="103"/>
      <c r="G87" s="93"/>
      <c r="H87" s="93"/>
      <c r="I87" s="93"/>
      <c r="J87" s="93"/>
      <c r="K87" s="97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9"/>
      <c r="AQ87" s="65"/>
      <c r="AR87" s="65"/>
      <c r="AS87" s="65"/>
      <c r="AT87" s="65"/>
    </row>
    <row r="88" spans="2:46" ht="13.5" customHeight="1" x14ac:dyDescent="0.15">
      <c r="B88" s="103"/>
      <c r="C88" s="103"/>
      <c r="D88" s="103"/>
      <c r="E88" s="103"/>
      <c r="F88" s="103"/>
      <c r="G88" s="93"/>
      <c r="H88" s="93"/>
      <c r="I88" s="93"/>
      <c r="J88" s="93"/>
      <c r="K88" s="97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9"/>
      <c r="AQ88" s="65"/>
      <c r="AR88" s="65"/>
      <c r="AS88" s="65"/>
      <c r="AT88" s="65"/>
    </row>
    <row r="89" spans="2:46" ht="13.5" customHeight="1" x14ac:dyDescent="0.15">
      <c r="B89" s="103"/>
      <c r="C89" s="103"/>
      <c r="D89" s="103"/>
      <c r="E89" s="103"/>
      <c r="F89" s="103"/>
      <c r="G89" s="93"/>
      <c r="H89" s="93"/>
      <c r="I89" s="93"/>
      <c r="J89" s="93"/>
      <c r="K89" s="100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  <c r="AQ89" s="65"/>
      <c r="AR89" s="65"/>
      <c r="AS89" s="65"/>
      <c r="AT89" s="65"/>
    </row>
    <row r="90" spans="2:46" ht="13.5" customHeight="1" x14ac:dyDescent="0.15">
      <c r="B90" s="103" t="s">
        <v>55</v>
      </c>
      <c r="C90" s="103"/>
      <c r="D90" s="103"/>
      <c r="E90" s="103"/>
      <c r="F90" s="103"/>
      <c r="G90" s="93" t="s">
        <v>56</v>
      </c>
      <c r="H90" s="93"/>
      <c r="I90" s="93" t="s">
        <v>56</v>
      </c>
      <c r="J90" s="93"/>
      <c r="K90" s="94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6"/>
      <c r="AQ90" s="65"/>
      <c r="AR90" s="65"/>
      <c r="AS90" s="65"/>
      <c r="AT90" s="65"/>
    </row>
    <row r="91" spans="2:46" ht="13.5" customHeight="1" x14ac:dyDescent="0.15">
      <c r="B91" s="103"/>
      <c r="C91" s="103"/>
      <c r="D91" s="103"/>
      <c r="E91" s="103"/>
      <c r="F91" s="103"/>
      <c r="G91" s="93"/>
      <c r="H91" s="93"/>
      <c r="I91" s="93"/>
      <c r="J91" s="93"/>
      <c r="K91" s="97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9"/>
      <c r="AQ91" s="65"/>
      <c r="AR91" s="65"/>
      <c r="AS91" s="65"/>
      <c r="AT91" s="65"/>
    </row>
    <row r="92" spans="2:46" ht="13.5" customHeight="1" x14ac:dyDescent="0.15">
      <c r="B92" s="103"/>
      <c r="C92" s="103"/>
      <c r="D92" s="103"/>
      <c r="E92" s="103"/>
      <c r="F92" s="103"/>
      <c r="G92" s="93"/>
      <c r="H92" s="93"/>
      <c r="I92" s="93"/>
      <c r="J92" s="93"/>
      <c r="K92" s="97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9"/>
      <c r="AQ92" s="65"/>
      <c r="AR92" s="65"/>
      <c r="AS92" s="65"/>
      <c r="AT92" s="65"/>
    </row>
    <row r="93" spans="2:46" ht="13.5" customHeight="1" x14ac:dyDescent="0.15">
      <c r="B93" s="103"/>
      <c r="C93" s="103"/>
      <c r="D93" s="103"/>
      <c r="E93" s="103"/>
      <c r="F93" s="103"/>
      <c r="G93" s="93"/>
      <c r="H93" s="93"/>
      <c r="I93" s="93"/>
      <c r="J93" s="93"/>
      <c r="K93" s="100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2"/>
    </row>
    <row r="94" spans="2:46" ht="13.5" customHeight="1" x14ac:dyDescent="0.15">
      <c r="B94" s="103" t="s">
        <v>58</v>
      </c>
      <c r="C94" s="103"/>
      <c r="D94" s="103"/>
      <c r="E94" s="103"/>
      <c r="F94" s="103"/>
      <c r="G94" s="93" t="s">
        <v>56</v>
      </c>
      <c r="H94" s="93"/>
      <c r="I94" s="93" t="s">
        <v>56</v>
      </c>
      <c r="J94" s="93"/>
      <c r="K94" s="94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6"/>
    </row>
    <row r="95" spans="2:46" ht="13.5" customHeight="1" x14ac:dyDescent="0.15">
      <c r="B95" s="103"/>
      <c r="C95" s="103"/>
      <c r="D95" s="103"/>
      <c r="E95" s="103"/>
      <c r="F95" s="103"/>
      <c r="G95" s="93"/>
      <c r="H95" s="93"/>
      <c r="I95" s="93"/>
      <c r="J95" s="93"/>
      <c r="K95" s="97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9"/>
    </row>
    <row r="96" spans="2:46" ht="13.5" customHeight="1" x14ac:dyDescent="0.15">
      <c r="B96" s="103"/>
      <c r="C96" s="103"/>
      <c r="D96" s="103"/>
      <c r="E96" s="103"/>
      <c r="F96" s="103"/>
      <c r="G96" s="93"/>
      <c r="H96" s="93"/>
      <c r="I96" s="93"/>
      <c r="J96" s="93"/>
      <c r="K96" s="97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9"/>
    </row>
    <row r="97" spans="2:42" ht="13.5" customHeight="1" x14ac:dyDescent="0.15">
      <c r="B97" s="103"/>
      <c r="C97" s="103"/>
      <c r="D97" s="103"/>
      <c r="E97" s="103"/>
      <c r="F97" s="103"/>
      <c r="G97" s="93"/>
      <c r="H97" s="93"/>
      <c r="I97" s="93"/>
      <c r="J97" s="93"/>
      <c r="K97" s="100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2"/>
    </row>
    <row r="98" spans="2:42" ht="13.5" customHeight="1" x14ac:dyDescent="0.15">
      <c r="B98" s="103" t="s">
        <v>57</v>
      </c>
      <c r="C98" s="103"/>
      <c r="D98" s="103"/>
      <c r="E98" s="103"/>
      <c r="F98" s="103"/>
      <c r="G98" s="93" t="s">
        <v>56</v>
      </c>
      <c r="H98" s="93"/>
      <c r="I98" s="93" t="s">
        <v>56</v>
      </c>
      <c r="J98" s="93"/>
      <c r="K98" s="94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6"/>
    </row>
    <row r="99" spans="2:42" ht="13.5" customHeight="1" x14ac:dyDescent="0.15">
      <c r="B99" s="103"/>
      <c r="C99" s="103"/>
      <c r="D99" s="103"/>
      <c r="E99" s="103"/>
      <c r="F99" s="103"/>
      <c r="G99" s="93"/>
      <c r="H99" s="93"/>
      <c r="I99" s="93"/>
      <c r="J99" s="93"/>
      <c r="K99" s="97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9"/>
    </row>
    <row r="100" spans="2:42" ht="13.5" customHeight="1" x14ac:dyDescent="0.15">
      <c r="B100" s="103"/>
      <c r="C100" s="103"/>
      <c r="D100" s="103"/>
      <c r="E100" s="103"/>
      <c r="F100" s="103"/>
      <c r="G100" s="93"/>
      <c r="H100" s="93"/>
      <c r="I100" s="93"/>
      <c r="J100" s="93"/>
      <c r="K100" s="100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2"/>
    </row>
    <row r="101" spans="2:42" ht="13.5" customHeight="1" x14ac:dyDescent="0.15">
      <c r="B101" s="92" t="s">
        <v>85</v>
      </c>
      <c r="C101" s="92"/>
      <c r="D101" s="92"/>
      <c r="E101" s="92"/>
      <c r="F101" s="92"/>
      <c r="G101" s="93" t="s">
        <v>56</v>
      </c>
      <c r="H101" s="93"/>
      <c r="I101" s="93" t="s">
        <v>56</v>
      </c>
      <c r="J101" s="93"/>
      <c r="K101" s="94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6"/>
    </row>
    <row r="102" spans="2:42" ht="13.5" customHeight="1" x14ac:dyDescent="0.15">
      <c r="B102" s="92"/>
      <c r="C102" s="92"/>
      <c r="D102" s="92"/>
      <c r="E102" s="92"/>
      <c r="F102" s="92"/>
      <c r="G102" s="93"/>
      <c r="H102" s="93"/>
      <c r="I102" s="93"/>
      <c r="J102" s="93"/>
      <c r="K102" s="97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9"/>
    </row>
    <row r="103" spans="2:42" ht="13.5" customHeight="1" x14ac:dyDescent="0.15">
      <c r="B103" s="92"/>
      <c r="C103" s="92"/>
      <c r="D103" s="92"/>
      <c r="E103" s="92"/>
      <c r="F103" s="92"/>
      <c r="G103" s="93"/>
      <c r="H103" s="93"/>
      <c r="I103" s="93"/>
      <c r="J103" s="93"/>
      <c r="K103" s="100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2"/>
    </row>
    <row r="104" spans="2:42" ht="13.5" customHeight="1" x14ac:dyDescent="0.15">
      <c r="B104" s="92" t="s">
        <v>84</v>
      </c>
      <c r="C104" s="92"/>
      <c r="D104" s="92"/>
      <c r="E104" s="92"/>
      <c r="F104" s="92"/>
      <c r="G104" s="93" t="s">
        <v>56</v>
      </c>
      <c r="H104" s="93"/>
      <c r="I104" s="93" t="s">
        <v>56</v>
      </c>
      <c r="J104" s="93"/>
      <c r="K104" s="94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6"/>
    </row>
    <row r="105" spans="2:42" ht="13.5" customHeight="1" x14ac:dyDescent="0.15">
      <c r="B105" s="92"/>
      <c r="C105" s="92"/>
      <c r="D105" s="92"/>
      <c r="E105" s="92"/>
      <c r="F105" s="92"/>
      <c r="G105" s="93"/>
      <c r="H105" s="93"/>
      <c r="I105" s="93"/>
      <c r="J105" s="93"/>
      <c r="K105" s="97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9"/>
    </row>
    <row r="106" spans="2:42" ht="13.5" customHeight="1" x14ac:dyDescent="0.15">
      <c r="B106" s="92"/>
      <c r="C106" s="92"/>
      <c r="D106" s="92"/>
      <c r="E106" s="92"/>
      <c r="F106" s="92"/>
      <c r="G106" s="93"/>
      <c r="H106" s="93"/>
      <c r="I106" s="93"/>
      <c r="J106" s="93"/>
      <c r="K106" s="100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2"/>
    </row>
    <row r="107" spans="2:42" ht="12" customHeight="1" x14ac:dyDescent="0.15">
      <c r="B107" s="55"/>
      <c r="C107" s="55"/>
      <c r="D107" s="55"/>
      <c r="E107" s="55"/>
      <c r="F107" s="30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56"/>
      <c r="AJ107" s="56"/>
      <c r="AK107" s="56"/>
      <c r="AL107" s="56"/>
      <c r="AM107" s="56"/>
      <c r="AN107" s="56"/>
      <c r="AO107" s="17"/>
      <c r="AP107" s="17"/>
    </row>
    <row r="108" spans="2:42" ht="13.5" customHeight="1" x14ac:dyDescent="0.15">
      <c r="B108" s="89" t="s">
        <v>242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80"/>
    </row>
    <row r="109" spans="2:42" ht="10.5" customHeight="1" x14ac:dyDescent="0.15">
      <c r="B109" s="81" t="s">
        <v>22</v>
      </c>
      <c r="C109" s="82"/>
      <c r="D109" s="90" t="s">
        <v>152</v>
      </c>
      <c r="E109" s="90"/>
      <c r="F109" s="90"/>
      <c r="G109" s="90"/>
      <c r="H109" s="90"/>
      <c r="I109" s="90"/>
      <c r="J109" s="90"/>
      <c r="K109" s="90"/>
      <c r="L109" s="82" t="s">
        <v>22</v>
      </c>
      <c r="M109" s="82"/>
      <c r="N109" s="90" t="s">
        <v>153</v>
      </c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82" t="s">
        <v>22</v>
      </c>
      <c r="Z109" s="82"/>
      <c r="AA109" s="85" t="s">
        <v>81</v>
      </c>
      <c r="AB109" s="85"/>
      <c r="AC109" s="85"/>
      <c r="AD109" s="85"/>
      <c r="AE109" s="87"/>
      <c r="AF109" s="87"/>
      <c r="AG109" s="87"/>
      <c r="AH109" s="87"/>
      <c r="AI109" s="87"/>
      <c r="AJ109" s="87"/>
      <c r="AK109" s="87"/>
      <c r="AL109" s="87"/>
      <c r="AM109" s="87"/>
      <c r="AN109" s="76" t="s">
        <v>82</v>
      </c>
    </row>
    <row r="110" spans="2:42" ht="10.5" customHeight="1" x14ac:dyDescent="0.15">
      <c r="B110" s="83"/>
      <c r="C110" s="84"/>
      <c r="D110" s="91"/>
      <c r="E110" s="91"/>
      <c r="F110" s="91"/>
      <c r="G110" s="91"/>
      <c r="H110" s="91"/>
      <c r="I110" s="91"/>
      <c r="J110" s="91"/>
      <c r="K110" s="91"/>
      <c r="L110" s="84"/>
      <c r="M110" s="84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84"/>
      <c r="Z110" s="84"/>
      <c r="AA110" s="86"/>
      <c r="AB110" s="86"/>
      <c r="AC110" s="86"/>
      <c r="AD110" s="86"/>
      <c r="AE110" s="88"/>
      <c r="AF110" s="88"/>
      <c r="AG110" s="88"/>
      <c r="AH110" s="88"/>
      <c r="AI110" s="88"/>
      <c r="AJ110" s="88"/>
      <c r="AK110" s="88"/>
      <c r="AL110" s="88"/>
      <c r="AM110" s="88"/>
      <c r="AN110" s="77"/>
    </row>
    <row r="111" spans="2:42" ht="12" customHeight="1" x14ac:dyDescent="0.15"/>
    <row r="112" spans="2:42" ht="13.5" customHeight="1" x14ac:dyDescent="0.15">
      <c r="B112" s="78" t="s">
        <v>243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80"/>
    </row>
    <row r="113" spans="2:40" ht="10.5" customHeight="1" x14ac:dyDescent="0.15">
      <c r="B113" s="81" t="s">
        <v>22</v>
      </c>
      <c r="C113" s="82"/>
      <c r="D113" s="85" t="s">
        <v>78</v>
      </c>
      <c r="E113" s="85"/>
      <c r="F113" s="85"/>
      <c r="G113" s="85"/>
      <c r="H113" s="82" t="s">
        <v>22</v>
      </c>
      <c r="I113" s="82"/>
      <c r="J113" s="85" t="s">
        <v>79</v>
      </c>
      <c r="K113" s="85"/>
      <c r="L113" s="85"/>
      <c r="M113" s="85"/>
      <c r="N113" s="85"/>
      <c r="O113" s="82" t="s">
        <v>22</v>
      </c>
      <c r="P113" s="82"/>
      <c r="Q113" s="85" t="s">
        <v>80</v>
      </c>
      <c r="R113" s="85"/>
      <c r="S113" s="85"/>
      <c r="T113" s="85"/>
      <c r="U113" s="85"/>
      <c r="V113" s="82" t="s">
        <v>22</v>
      </c>
      <c r="W113" s="82"/>
      <c r="X113" s="85" t="s">
        <v>81</v>
      </c>
      <c r="Y113" s="85"/>
      <c r="Z113" s="85"/>
      <c r="AA113" s="85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76" t="s">
        <v>82</v>
      </c>
    </row>
    <row r="114" spans="2:40" ht="10.5" customHeight="1" x14ac:dyDescent="0.15">
      <c r="B114" s="83"/>
      <c r="C114" s="84"/>
      <c r="D114" s="86"/>
      <c r="E114" s="86"/>
      <c r="F114" s="86"/>
      <c r="G114" s="86"/>
      <c r="H114" s="84"/>
      <c r="I114" s="84"/>
      <c r="J114" s="86"/>
      <c r="K114" s="86"/>
      <c r="L114" s="86"/>
      <c r="M114" s="86"/>
      <c r="N114" s="86"/>
      <c r="O114" s="84"/>
      <c r="P114" s="84"/>
      <c r="Q114" s="86"/>
      <c r="R114" s="86"/>
      <c r="S114" s="86"/>
      <c r="T114" s="86"/>
      <c r="U114" s="86"/>
      <c r="V114" s="84"/>
      <c r="W114" s="84"/>
      <c r="X114" s="86"/>
      <c r="Y114" s="86"/>
      <c r="Z114" s="86"/>
      <c r="AA114" s="86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77"/>
    </row>
    <row r="115" spans="2:40" ht="7.5" customHeight="1" x14ac:dyDescent="0.1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</row>
  </sheetData>
  <sheetProtection sheet="1" scenarios="1" formatCells="0"/>
  <mergeCells count="279">
    <mergeCell ref="B1:N1"/>
    <mergeCell ref="B3:AC3"/>
    <mergeCell ref="AE3:AK3"/>
    <mergeCell ref="C7:AM10"/>
    <mergeCell ref="V11:AD11"/>
    <mergeCell ref="B12:D12"/>
    <mergeCell ref="E12:H12"/>
    <mergeCell ref="I12:J12"/>
    <mergeCell ref="K12:L12"/>
    <mergeCell ref="M12:N12"/>
    <mergeCell ref="O12:P12"/>
    <mergeCell ref="Q12:R12"/>
    <mergeCell ref="V12:Z12"/>
    <mergeCell ref="AA12:AK12"/>
    <mergeCell ref="C13:H14"/>
    <mergeCell ref="I13:S14"/>
    <mergeCell ref="V13:Z14"/>
    <mergeCell ref="AA13:AK14"/>
    <mergeCell ref="T14:U14"/>
    <mergeCell ref="AL14:AM14"/>
    <mergeCell ref="B17:AN17"/>
    <mergeCell ref="B19:C22"/>
    <mergeCell ref="D19:L19"/>
    <mergeCell ref="M19:O19"/>
    <mergeCell ref="P19:S19"/>
    <mergeCell ref="T19:U19"/>
    <mergeCell ref="V19:W19"/>
    <mergeCell ref="X19:Y19"/>
    <mergeCell ref="Z19:AA19"/>
    <mergeCell ref="D21:L21"/>
    <mergeCell ref="M21:AC21"/>
    <mergeCell ref="AD21:AF21"/>
    <mergeCell ref="D22:L22"/>
    <mergeCell ref="M22:Y22"/>
    <mergeCell ref="Z22:AE22"/>
    <mergeCell ref="AF22:AN22"/>
    <mergeCell ref="AB19:AC19"/>
    <mergeCell ref="AD19:AI19"/>
    <mergeCell ref="AQ28:AV28"/>
    <mergeCell ref="D29:L29"/>
    <mergeCell ref="M29:AN29"/>
    <mergeCell ref="AJ19:AK19"/>
    <mergeCell ref="AL19:AN19"/>
    <mergeCell ref="D20:L20"/>
    <mergeCell ref="M20:AN20"/>
    <mergeCell ref="M25:Y25"/>
    <mergeCell ref="Z25:AE25"/>
    <mergeCell ref="AF25:AN25"/>
    <mergeCell ref="D26:L26"/>
    <mergeCell ref="M26:Q26"/>
    <mergeCell ref="R26:U26"/>
    <mergeCell ref="V26:W26"/>
    <mergeCell ref="X26:Y26"/>
    <mergeCell ref="Z26:AA26"/>
    <mergeCell ref="AB26:AC26"/>
    <mergeCell ref="D25:L25"/>
    <mergeCell ref="AD26:AE26"/>
    <mergeCell ref="AF26:AG26"/>
    <mergeCell ref="AH26:AJ26"/>
    <mergeCell ref="AK26:AM26"/>
    <mergeCell ref="B31:L31"/>
    <mergeCell ref="M31:AN31"/>
    <mergeCell ref="AL27:AM27"/>
    <mergeCell ref="D28:L28"/>
    <mergeCell ref="M28:O28"/>
    <mergeCell ref="P28:R28"/>
    <mergeCell ref="T28:U28"/>
    <mergeCell ref="W28:X28"/>
    <mergeCell ref="Z28:AA28"/>
    <mergeCell ref="AB28:AD28"/>
    <mergeCell ref="AE28:AG28"/>
    <mergeCell ref="AI28:AJ28"/>
    <mergeCell ref="B24:C29"/>
    <mergeCell ref="D24:L24"/>
    <mergeCell ref="M24:Y24"/>
    <mergeCell ref="Z24:AE24"/>
    <mergeCell ref="AF24:AN24"/>
    <mergeCell ref="D27:L27"/>
    <mergeCell ref="M27:T27"/>
    <mergeCell ref="V27:AA27"/>
    <mergeCell ref="AB27:AD27"/>
    <mergeCell ref="AE27:AG27"/>
    <mergeCell ref="AI27:AJ27"/>
    <mergeCell ref="AL28:AM28"/>
    <mergeCell ref="AL32:AM32"/>
    <mergeCell ref="B33:D33"/>
    <mergeCell ref="E33:G33"/>
    <mergeCell ref="H33:J33"/>
    <mergeCell ref="K33:M33"/>
    <mergeCell ref="N33:P33"/>
    <mergeCell ref="B32:G32"/>
    <mergeCell ref="H32:J32"/>
    <mergeCell ref="K32:M32"/>
    <mergeCell ref="O32:P32"/>
    <mergeCell ref="R32:S32"/>
    <mergeCell ref="T32:V32"/>
    <mergeCell ref="AI33:AK33"/>
    <mergeCell ref="AL33:AN33"/>
    <mergeCell ref="Z33:AB33"/>
    <mergeCell ref="AC33:AE33"/>
    <mergeCell ref="AF33:AH33"/>
    <mergeCell ref="T34:U34"/>
    <mergeCell ref="W34:X34"/>
    <mergeCell ref="Q33:S33"/>
    <mergeCell ref="T33:V33"/>
    <mergeCell ref="W33:Y33"/>
    <mergeCell ref="W32:Y32"/>
    <mergeCell ref="Z32:AE32"/>
    <mergeCell ref="AF32:AG32"/>
    <mergeCell ref="AI32:AK32"/>
    <mergeCell ref="Q35:S35"/>
    <mergeCell ref="T35:V35"/>
    <mergeCell ref="W35:Y35"/>
    <mergeCell ref="Z34:AA34"/>
    <mergeCell ref="AC34:AD34"/>
    <mergeCell ref="AF34:AG34"/>
    <mergeCell ref="AI34:AJ34"/>
    <mergeCell ref="AL34:AM34"/>
    <mergeCell ref="B35:D35"/>
    <mergeCell ref="E35:G35"/>
    <mergeCell ref="H35:J35"/>
    <mergeCell ref="K35:M35"/>
    <mergeCell ref="N35:P35"/>
    <mergeCell ref="AI35:AK35"/>
    <mergeCell ref="AL35:AN35"/>
    <mergeCell ref="Z35:AB35"/>
    <mergeCell ref="AC35:AE35"/>
    <mergeCell ref="AF35:AH35"/>
    <mergeCell ref="B34:D34"/>
    <mergeCell ref="E34:F34"/>
    <mergeCell ref="H34:I34"/>
    <mergeCell ref="K34:L34"/>
    <mergeCell ref="N34:O34"/>
    <mergeCell ref="Q34:R34"/>
    <mergeCell ref="Z36:AA36"/>
    <mergeCell ref="AC36:AD36"/>
    <mergeCell ref="AF36:AG36"/>
    <mergeCell ref="AI36:AJ36"/>
    <mergeCell ref="AL36:AM36"/>
    <mergeCell ref="B37:D37"/>
    <mergeCell ref="E37:G37"/>
    <mergeCell ref="H37:J37"/>
    <mergeCell ref="K37:M37"/>
    <mergeCell ref="N37:P37"/>
    <mergeCell ref="B36:D36"/>
    <mergeCell ref="E36:F36"/>
    <mergeCell ref="H36:I36"/>
    <mergeCell ref="K36:L36"/>
    <mergeCell ref="N36:O36"/>
    <mergeCell ref="Q36:R36"/>
    <mergeCell ref="T36:U36"/>
    <mergeCell ref="W36:X36"/>
    <mergeCell ref="Z38:AA38"/>
    <mergeCell ref="AC38:AD38"/>
    <mergeCell ref="AF38:AG38"/>
    <mergeCell ref="AI38:AJ38"/>
    <mergeCell ref="AL38:AM38"/>
    <mergeCell ref="AG40:AN41"/>
    <mergeCell ref="AI37:AK37"/>
    <mergeCell ref="AL37:AN37"/>
    <mergeCell ref="B38:D38"/>
    <mergeCell ref="E38:F38"/>
    <mergeCell ref="H38:I38"/>
    <mergeCell ref="K38:L38"/>
    <mergeCell ref="N38:O38"/>
    <mergeCell ref="Q38:R38"/>
    <mergeCell ref="T38:U38"/>
    <mergeCell ref="W38:X38"/>
    <mergeCell ref="Q37:S37"/>
    <mergeCell ref="T37:V37"/>
    <mergeCell ref="W37:Y37"/>
    <mergeCell ref="Z37:AB37"/>
    <mergeCell ref="AC37:AE37"/>
    <mergeCell ref="AF37:AH37"/>
    <mergeCell ref="B46:B49"/>
    <mergeCell ref="C46:U49"/>
    <mergeCell ref="V46:AA46"/>
    <mergeCell ref="AB46:AB49"/>
    <mergeCell ref="AC46:AE46"/>
    <mergeCell ref="AF46:AH46"/>
    <mergeCell ref="B41:B45"/>
    <mergeCell ref="C41:AD41"/>
    <mergeCell ref="AE41:AF41"/>
    <mergeCell ref="C42:AD42"/>
    <mergeCell ref="AE42:AF42"/>
    <mergeCell ref="C43:AD43"/>
    <mergeCell ref="AE43:AF43"/>
    <mergeCell ref="C44:AD44"/>
    <mergeCell ref="AE44:AF44"/>
    <mergeCell ref="C45:AD45"/>
    <mergeCell ref="AI46:AN46"/>
    <mergeCell ref="V47:AA47"/>
    <mergeCell ref="AC47:AE49"/>
    <mergeCell ref="AF47:AH49"/>
    <mergeCell ref="AI47:AK49"/>
    <mergeCell ref="AL47:AN49"/>
    <mergeCell ref="V48:AA48"/>
    <mergeCell ref="V49:AA49"/>
    <mergeCell ref="AE45:AF45"/>
    <mergeCell ref="B57:AN57"/>
    <mergeCell ref="B58:AL58"/>
    <mergeCell ref="AM58:AN58"/>
    <mergeCell ref="B59:AN59"/>
    <mergeCell ref="B60:AL60"/>
    <mergeCell ref="AM60:AN60"/>
    <mergeCell ref="B53:AN53"/>
    <mergeCell ref="C55:L55"/>
    <mergeCell ref="M55:O55"/>
    <mergeCell ref="P55:R55"/>
    <mergeCell ref="T55:U55"/>
    <mergeCell ref="W55:X55"/>
    <mergeCell ref="AB55:AJ55"/>
    <mergeCell ref="AK55:AM55"/>
    <mergeCell ref="B64:AL64"/>
    <mergeCell ref="AM64:AN64"/>
    <mergeCell ref="B65:AL65"/>
    <mergeCell ref="AM65:AN65"/>
    <mergeCell ref="B66:AL66"/>
    <mergeCell ref="AM66:AN67"/>
    <mergeCell ref="B67:AL67"/>
    <mergeCell ref="B61:AL61"/>
    <mergeCell ref="AM61:AN61"/>
    <mergeCell ref="B62:AL62"/>
    <mergeCell ref="AM62:AN62"/>
    <mergeCell ref="B63:AL63"/>
    <mergeCell ref="AM63:AN63"/>
    <mergeCell ref="B86:F89"/>
    <mergeCell ref="G86:H89"/>
    <mergeCell ref="I86:J89"/>
    <mergeCell ref="K86:AN89"/>
    <mergeCell ref="B90:F93"/>
    <mergeCell ref="G90:H93"/>
    <mergeCell ref="I90:J93"/>
    <mergeCell ref="K90:AN93"/>
    <mergeCell ref="B68:AL68"/>
    <mergeCell ref="AM68:AN68"/>
    <mergeCell ref="B70:AN70"/>
    <mergeCell ref="B71:AN82"/>
    <mergeCell ref="B84:AN84"/>
    <mergeCell ref="B85:F85"/>
    <mergeCell ref="G85:H85"/>
    <mergeCell ref="I85:J85"/>
    <mergeCell ref="K85:AN85"/>
    <mergeCell ref="B101:F103"/>
    <mergeCell ref="G101:H103"/>
    <mergeCell ref="I101:J103"/>
    <mergeCell ref="K101:AN103"/>
    <mergeCell ref="B104:F106"/>
    <mergeCell ref="G104:H106"/>
    <mergeCell ref="I104:J106"/>
    <mergeCell ref="K104:AN106"/>
    <mergeCell ref="B94:F97"/>
    <mergeCell ref="G94:H97"/>
    <mergeCell ref="I94:J97"/>
    <mergeCell ref="K94:AN97"/>
    <mergeCell ref="B98:F100"/>
    <mergeCell ref="G98:H100"/>
    <mergeCell ref="I98:J100"/>
    <mergeCell ref="K98:AN100"/>
    <mergeCell ref="B108:AN108"/>
    <mergeCell ref="B109:C110"/>
    <mergeCell ref="D109:K110"/>
    <mergeCell ref="L109:M110"/>
    <mergeCell ref="N109:X110"/>
    <mergeCell ref="Y109:Z110"/>
    <mergeCell ref="AA109:AD110"/>
    <mergeCell ref="AE109:AM110"/>
    <mergeCell ref="AN109:AN110"/>
    <mergeCell ref="AN113:AN114"/>
    <mergeCell ref="B112:AN112"/>
    <mergeCell ref="B113:C114"/>
    <mergeCell ref="D113:G114"/>
    <mergeCell ref="H113:I114"/>
    <mergeCell ref="J113:N114"/>
    <mergeCell ref="O113:P114"/>
    <mergeCell ref="Q113:U114"/>
    <mergeCell ref="V113:W114"/>
    <mergeCell ref="X113:AA114"/>
    <mergeCell ref="AB113:AM114"/>
  </mergeCells>
  <phoneticPr fontId="1"/>
  <dataValidations count="17">
    <dataValidation type="list" allowBlank="1" showInputMessage="1" sqref="P19:S19 P28:R28 AE27:AG28 K32:M32 P55:R55">
      <formula1>"　,元,２,３,４,５,６,７,８,９,１０,１１,１２,１３,１４,１５,１６,１７,１８,１９,２０,２１,２２,２３,２４,２５,２６,２７,２８,２９,３０,３１,３２,３３"</formula1>
    </dataValidation>
    <dataValidation type="list" allowBlank="1" sqref="M27:T27">
      <formula1>"要介護　,要介護１,要介護２,要介護３,要介護４,要介護５"</formula1>
    </dataValidation>
    <dataValidation type="list" allowBlank="1" showInputMessage="1" sqref="M31:AN31">
      <formula1>☆短期入所事業所</formula1>
    </dataValidation>
    <dataValidation type="list" allowBlank="1" showInputMessage="1" sqref="V27:AA27">
      <formula1>"更新・区変中,区分変更中,更新申請中"</formula1>
    </dataValidation>
    <dataValidation type="list" allowBlank="1" showInputMessage="1" sqref="M20:AN20">
      <formula1>☆支援事業所</formula1>
    </dataValidation>
    <dataValidation type="list" allowBlank="1" showInputMessage="1" showErrorMessage="1" sqref="G86:J106">
      <formula1>"有・無,有,無"</formula1>
    </dataValidation>
    <dataValidation type="list" imeMode="off" allowBlank="1" sqref="E34:F34 H34:I34 K34:L34 N34:O34 Q34:R34 T34:U34 W34:X34 Z34:AA34 AC34:AD34 AF34:AG34 AI34:AJ34 AL34:AM34 E36:F36 H36:I36 K36:L36 N36:O36 Q36:R36 T36:U36 W36:X36 Z36:AA36 AC36:AD36 AF36:AG36 AI36:AJ36 AL36:AM36 E38:F38 H38:I38 K38:L38 N38:O38 Q38:R38 T38:U38 W38:X38 Z38:AA38 AC38:AD38 AF38:AG38 AI38:AJ38 AL38:AM38">
      <formula1>"　,１,２,３,４,５,６,７,８,９,１０,１１,１２,１３,１４,１５,１６,１７,１８,１９,２０,２１,２２,２３,２４,２５,２６,２７,２８,２９,３０"</formula1>
    </dataValidation>
    <dataValidation type="list" allowBlank="1" showInputMessage="1" sqref="T32:V32">
      <formula1>"６,１２,２４,３６"</formula1>
    </dataValidation>
    <dataValidation type="list" allowBlank="1" showInputMessage="1" sqref="AJ19:AK19">
      <formula1>"　,２,３"</formula1>
    </dataValidation>
    <dataValidation type="list" imeMode="off" allowBlank="1" sqref="AH26:AJ26">
      <formula1>"４０,４１,４２,４３,４４,４５,４６,４７,４８,４９,５０,５１,５２,５３,５４,５５,５６,５７,５８,５９,６０,６１,６２,６３,６４,６５,６６,６７,６８,６９,７０,７１,７２,７３,７４,７５,７６,７７,７８,７９,８０,８１,８２,８３,８４,８５,８６,８７,８８,８９,９０,９１,９２,９３,９４,９５,９６,９７,９８,９９,１００"</formula1>
    </dataValidation>
    <dataValidation type="list" imeMode="off" allowBlank="1" sqref="R26:U26">
      <formula1>"　,元,２,３,４,５,６,７,８,９,１０,１１,１２,１３,１４,１５,１６,１７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"</formula1>
    </dataValidation>
    <dataValidation type="list" allowBlank="1" showInputMessage="1" showErrorMessage="1" sqref="L109 Y109 U27 AM64:AM66 AM68:AN68 AN64:AN65 B113 H113 O113 V113 B109 AM58:AN58 AM60:AN63">
      <formula1>"□,☑"</formula1>
    </dataValidation>
    <dataValidation type="list" allowBlank="1" sqref="M26:Q26">
      <formula1>"明・大・昭,明治,大正,昭和"</formula1>
    </dataValidation>
    <dataValidation type="list" imeMode="off" allowBlank="1" sqref="AB26:AC26 Z19:AA19 AL27:AM28 W28:X28 W55:X55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off" allowBlank="1" sqref="O32:P32 V19:W19 X26:Y26 AI27:AJ28 T28:U28 T55:U55">
      <formula1>"　,１,２,３,４,５,６,７,８,９,１０,１１,１２"</formula1>
    </dataValidation>
    <dataValidation type="list" allowBlank="1" sqref="AE3">
      <formula1>"新規・継続,新規,継続"</formula1>
    </dataValidation>
    <dataValidation imeMode="hiragana" allowBlank="1" showInputMessage="1" showErrorMessage="1" sqref="B71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6" fitToHeight="2" orientation="portrait" cellComments="asDisplayed" r:id="rId1"/>
  <headerFooter>
    <oddFooter>&amp;R&amp;P/&amp;N</oddFooter>
  </headerFooter>
  <rowBreaks count="1" manualBreakCount="1">
    <brk id="5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115"/>
  <sheetViews>
    <sheetView view="pageBreakPreview" zoomScaleNormal="100" zoomScaleSheetLayoutView="100" workbookViewId="0">
      <selection activeCell="R1" sqref="R1"/>
    </sheetView>
  </sheetViews>
  <sheetFormatPr defaultColWidth="9" defaultRowHeight="13.5" x14ac:dyDescent="0.15"/>
  <cols>
    <col min="1" max="1" width="1.85546875" style="3" customWidth="1"/>
    <col min="2" max="43" width="2.42578125" style="3" customWidth="1"/>
    <col min="44" max="84" width="2.28515625" style="3" customWidth="1"/>
    <col min="85" max="16384" width="9" style="3"/>
  </cols>
  <sheetData>
    <row r="1" spans="2:40" x14ac:dyDescent="0.15">
      <c r="B1" s="271" t="s">
        <v>224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 t="s">
        <v>244</v>
      </c>
    </row>
    <row r="2" spans="2:40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40" ht="24" customHeight="1" x14ac:dyDescent="0.15">
      <c r="B3" s="272" t="s">
        <v>30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15" t="s">
        <v>15</v>
      </c>
      <c r="AE3" s="273" t="s">
        <v>37</v>
      </c>
      <c r="AF3" s="273"/>
      <c r="AG3" s="273"/>
      <c r="AH3" s="273"/>
      <c r="AI3" s="273"/>
      <c r="AJ3" s="273"/>
      <c r="AK3" s="273"/>
      <c r="AL3" s="16" t="s">
        <v>16</v>
      </c>
      <c r="AM3" s="16"/>
      <c r="AN3" s="16"/>
    </row>
    <row r="4" spans="2:40" ht="8.2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2:40" x14ac:dyDescent="0.1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2:40" ht="8.25" customHeight="1" x14ac:dyDescent="0.1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2:40" ht="13.5" customHeight="1" x14ac:dyDescent="0.15">
      <c r="B7" s="19"/>
      <c r="C7" s="274" t="s">
        <v>33</v>
      </c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0"/>
    </row>
    <row r="8" spans="2:40" ht="13.5" customHeight="1" x14ac:dyDescent="0.15">
      <c r="B8" s="19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1"/>
    </row>
    <row r="9" spans="2:40" ht="13.5" customHeight="1" x14ac:dyDescent="0.15">
      <c r="B9" s="22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1"/>
    </row>
    <row r="10" spans="2:40" ht="13.5" customHeight="1" x14ac:dyDescent="0.15">
      <c r="B10" s="22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1"/>
    </row>
    <row r="11" spans="2:40" x14ac:dyDescent="0.15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8" t="s">
        <v>29</v>
      </c>
      <c r="W11" s="258"/>
      <c r="X11" s="258"/>
      <c r="Y11" s="258"/>
      <c r="Z11" s="258"/>
      <c r="AA11" s="258"/>
      <c r="AB11" s="258"/>
      <c r="AC11" s="258"/>
      <c r="AD11" s="258"/>
      <c r="AE11" s="25"/>
      <c r="AF11" s="25"/>
      <c r="AG11" s="24"/>
      <c r="AH11" s="24"/>
      <c r="AI11" s="24"/>
      <c r="AJ11" s="24"/>
      <c r="AK11" s="24"/>
      <c r="AL11" s="24"/>
      <c r="AM11" s="24"/>
      <c r="AN11" s="26"/>
    </row>
    <row r="12" spans="2:40" ht="18" customHeight="1" x14ac:dyDescent="0.15">
      <c r="B12" s="275" t="s">
        <v>83</v>
      </c>
      <c r="C12" s="276"/>
      <c r="D12" s="276"/>
      <c r="E12" s="276"/>
      <c r="F12" s="276"/>
      <c r="G12" s="276"/>
      <c r="H12" s="276"/>
      <c r="I12" s="277" t="s">
        <v>0</v>
      </c>
      <c r="J12" s="277"/>
      <c r="K12" s="276"/>
      <c r="L12" s="276"/>
      <c r="M12" s="277" t="s">
        <v>3</v>
      </c>
      <c r="N12" s="277"/>
      <c r="O12" s="276"/>
      <c r="P12" s="276"/>
      <c r="Q12" s="277" t="s">
        <v>1</v>
      </c>
      <c r="R12" s="277"/>
      <c r="S12" s="27"/>
      <c r="T12" s="17"/>
      <c r="U12" s="27"/>
      <c r="V12" s="252" t="s">
        <v>27</v>
      </c>
      <c r="W12" s="252"/>
      <c r="X12" s="252"/>
      <c r="Y12" s="252"/>
      <c r="Z12" s="252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7"/>
      <c r="AM12" s="27"/>
      <c r="AN12" s="28"/>
    </row>
    <row r="13" spans="2:40" ht="18" customHeight="1" x14ac:dyDescent="0.15">
      <c r="B13" s="19"/>
      <c r="C13" s="252" t="s">
        <v>17</v>
      </c>
      <c r="D13" s="252"/>
      <c r="E13" s="252"/>
      <c r="F13" s="252"/>
      <c r="G13" s="252"/>
      <c r="H13" s="252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52" t="s">
        <v>28</v>
      </c>
      <c r="W13" s="252"/>
      <c r="X13" s="252"/>
      <c r="Y13" s="252"/>
      <c r="Z13" s="252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31"/>
    </row>
    <row r="14" spans="2:40" ht="18" customHeight="1" x14ac:dyDescent="0.15">
      <c r="B14" s="32"/>
      <c r="C14" s="252"/>
      <c r="D14" s="252"/>
      <c r="E14" s="252"/>
      <c r="F14" s="252"/>
      <c r="G14" s="252"/>
      <c r="H14" s="25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252"/>
      <c r="W14" s="252"/>
      <c r="X14" s="252"/>
      <c r="Y14" s="252"/>
      <c r="Z14" s="25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31"/>
    </row>
    <row r="15" spans="2:40" s="36" customFormat="1" ht="8.25" customHeight="1" x14ac:dyDescent="0.1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5"/>
    </row>
    <row r="16" spans="2:40" s="36" customFormat="1" ht="8.25" customHeight="1" x14ac:dyDescent="0.1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</row>
    <row r="17" spans="2:48" ht="17.25" customHeight="1" x14ac:dyDescent="0.15">
      <c r="B17" s="258" t="s">
        <v>88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</row>
    <row r="18" spans="2:48" ht="8.25" customHeight="1" x14ac:dyDescent="0.1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48" ht="22.5" customHeight="1" x14ac:dyDescent="0.15">
      <c r="B19" s="214" t="s">
        <v>2</v>
      </c>
      <c r="C19" s="259"/>
      <c r="D19" s="260" t="s">
        <v>4</v>
      </c>
      <c r="E19" s="260"/>
      <c r="F19" s="260"/>
      <c r="G19" s="260"/>
      <c r="H19" s="260"/>
      <c r="I19" s="260"/>
      <c r="J19" s="260"/>
      <c r="K19" s="260"/>
      <c r="L19" s="260"/>
      <c r="M19" s="191" t="s">
        <v>83</v>
      </c>
      <c r="N19" s="192"/>
      <c r="O19" s="192"/>
      <c r="P19" s="261">
        <v>31</v>
      </c>
      <c r="Q19" s="261"/>
      <c r="R19" s="261"/>
      <c r="S19" s="261"/>
      <c r="T19" s="213" t="s">
        <v>0</v>
      </c>
      <c r="U19" s="213"/>
      <c r="V19" s="261">
        <v>3</v>
      </c>
      <c r="W19" s="261"/>
      <c r="X19" s="213" t="s">
        <v>3</v>
      </c>
      <c r="Y19" s="213"/>
      <c r="Z19" s="261">
        <v>15</v>
      </c>
      <c r="AA19" s="261"/>
      <c r="AB19" s="213" t="s">
        <v>1</v>
      </c>
      <c r="AC19" s="213"/>
      <c r="AD19" s="270" t="s">
        <v>38</v>
      </c>
      <c r="AE19" s="270"/>
      <c r="AF19" s="270"/>
      <c r="AG19" s="270"/>
      <c r="AH19" s="270"/>
      <c r="AI19" s="270"/>
      <c r="AJ19" s="234"/>
      <c r="AK19" s="234"/>
      <c r="AL19" s="235" t="s">
        <v>36</v>
      </c>
      <c r="AM19" s="235"/>
      <c r="AN19" s="236"/>
    </row>
    <row r="20" spans="2:48" ht="22.5" customHeight="1" x14ac:dyDescent="0.15">
      <c r="B20" s="216"/>
      <c r="C20" s="217"/>
      <c r="D20" s="237" t="s">
        <v>20</v>
      </c>
      <c r="E20" s="238"/>
      <c r="F20" s="238"/>
      <c r="G20" s="238"/>
      <c r="H20" s="238"/>
      <c r="I20" s="238"/>
      <c r="J20" s="238"/>
      <c r="K20" s="238"/>
      <c r="L20" s="238"/>
      <c r="M20" s="239" t="s">
        <v>89</v>
      </c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1"/>
    </row>
    <row r="21" spans="2:48" ht="22.5" customHeight="1" x14ac:dyDescent="0.15">
      <c r="B21" s="216"/>
      <c r="C21" s="217"/>
      <c r="D21" s="262" t="s">
        <v>34</v>
      </c>
      <c r="E21" s="263"/>
      <c r="F21" s="263"/>
      <c r="G21" s="263"/>
      <c r="H21" s="263"/>
      <c r="I21" s="263"/>
      <c r="J21" s="263"/>
      <c r="K21" s="263"/>
      <c r="L21" s="263"/>
      <c r="M21" s="264" t="s">
        <v>90</v>
      </c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6"/>
      <c r="AE21" s="266"/>
      <c r="AF21" s="266"/>
      <c r="AG21" s="39"/>
      <c r="AH21" s="39"/>
      <c r="AI21" s="39"/>
      <c r="AJ21" s="39"/>
      <c r="AK21" s="39"/>
      <c r="AL21" s="39"/>
      <c r="AM21" s="39"/>
      <c r="AN21" s="40"/>
    </row>
    <row r="22" spans="2:48" ht="22.5" customHeight="1" x14ac:dyDescent="0.15">
      <c r="B22" s="218"/>
      <c r="C22" s="219"/>
      <c r="D22" s="262" t="s">
        <v>9</v>
      </c>
      <c r="E22" s="263"/>
      <c r="F22" s="263"/>
      <c r="G22" s="263"/>
      <c r="H22" s="263"/>
      <c r="I22" s="263"/>
      <c r="J22" s="263"/>
      <c r="K22" s="263"/>
      <c r="L22" s="263"/>
      <c r="M22" s="267" t="s">
        <v>179</v>
      </c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9"/>
      <c r="Z22" s="223" t="s">
        <v>21</v>
      </c>
      <c r="AA22" s="224"/>
      <c r="AB22" s="224"/>
      <c r="AC22" s="224"/>
      <c r="AD22" s="224"/>
      <c r="AE22" s="225"/>
      <c r="AF22" s="245">
        <v>4473000000</v>
      </c>
      <c r="AG22" s="245"/>
      <c r="AH22" s="245"/>
      <c r="AI22" s="245"/>
      <c r="AJ22" s="245"/>
      <c r="AK22" s="245"/>
      <c r="AL22" s="245"/>
      <c r="AM22" s="245"/>
      <c r="AN22" s="246"/>
    </row>
    <row r="23" spans="2:48" ht="7.5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X23" s="12"/>
      <c r="Y23" s="12"/>
      <c r="Z23" s="12"/>
      <c r="AA23" s="12"/>
      <c r="AB23" s="12"/>
      <c r="AD23" s="12"/>
      <c r="AE23" s="12"/>
      <c r="AF23" s="12"/>
      <c r="AG23" s="12"/>
    </row>
    <row r="24" spans="2:48" ht="17.25" customHeight="1" x14ac:dyDescent="0.15">
      <c r="B24" s="214" t="s">
        <v>44</v>
      </c>
      <c r="C24" s="215"/>
      <c r="D24" s="210" t="s">
        <v>61</v>
      </c>
      <c r="E24" s="211"/>
      <c r="F24" s="211"/>
      <c r="G24" s="211"/>
      <c r="H24" s="211"/>
      <c r="I24" s="211"/>
      <c r="J24" s="211"/>
      <c r="K24" s="211"/>
      <c r="L24" s="212"/>
      <c r="M24" s="220" t="s">
        <v>62</v>
      </c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/>
      <c r="Z24" s="223" t="s">
        <v>31</v>
      </c>
      <c r="AA24" s="224"/>
      <c r="AB24" s="224"/>
      <c r="AC24" s="224"/>
      <c r="AD24" s="224"/>
      <c r="AE24" s="225"/>
      <c r="AF24" s="226" t="s">
        <v>32</v>
      </c>
      <c r="AG24" s="226"/>
      <c r="AH24" s="226"/>
      <c r="AI24" s="226"/>
      <c r="AJ24" s="226"/>
      <c r="AK24" s="226"/>
      <c r="AL24" s="226"/>
      <c r="AM24" s="226"/>
      <c r="AN24" s="227"/>
    </row>
    <row r="25" spans="2:48" ht="25.5" customHeight="1" x14ac:dyDescent="0.15">
      <c r="B25" s="216"/>
      <c r="C25" s="217"/>
      <c r="D25" s="210" t="s">
        <v>6</v>
      </c>
      <c r="E25" s="211"/>
      <c r="F25" s="211"/>
      <c r="G25" s="211"/>
      <c r="H25" s="211"/>
      <c r="I25" s="211"/>
      <c r="J25" s="211"/>
      <c r="K25" s="211"/>
      <c r="L25" s="212"/>
      <c r="M25" s="242" t="s">
        <v>60</v>
      </c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4"/>
      <c r="Z25" s="223" t="s">
        <v>5</v>
      </c>
      <c r="AA25" s="224"/>
      <c r="AB25" s="224"/>
      <c r="AC25" s="224"/>
      <c r="AD25" s="224"/>
      <c r="AE25" s="225"/>
      <c r="AF25" s="245">
        <v>12345678</v>
      </c>
      <c r="AG25" s="245"/>
      <c r="AH25" s="245"/>
      <c r="AI25" s="245"/>
      <c r="AJ25" s="245"/>
      <c r="AK25" s="245"/>
      <c r="AL25" s="245"/>
      <c r="AM25" s="245"/>
      <c r="AN25" s="246"/>
    </row>
    <row r="26" spans="2:48" ht="22.5" customHeight="1" x14ac:dyDescent="0.15">
      <c r="B26" s="216"/>
      <c r="C26" s="217"/>
      <c r="D26" s="210" t="s">
        <v>24</v>
      </c>
      <c r="E26" s="211"/>
      <c r="F26" s="211"/>
      <c r="G26" s="211"/>
      <c r="H26" s="211"/>
      <c r="I26" s="211"/>
      <c r="J26" s="211"/>
      <c r="K26" s="211"/>
      <c r="L26" s="212"/>
      <c r="M26" s="247" t="s">
        <v>18</v>
      </c>
      <c r="N26" s="248"/>
      <c r="O26" s="248"/>
      <c r="P26" s="248"/>
      <c r="Q26" s="248"/>
      <c r="R26" s="249" t="s">
        <v>69</v>
      </c>
      <c r="S26" s="249"/>
      <c r="T26" s="249"/>
      <c r="U26" s="249"/>
      <c r="V26" s="147" t="s">
        <v>0</v>
      </c>
      <c r="W26" s="147"/>
      <c r="X26" s="249" t="s">
        <v>140</v>
      </c>
      <c r="Y26" s="249"/>
      <c r="Z26" s="147" t="s">
        <v>3</v>
      </c>
      <c r="AA26" s="147"/>
      <c r="AB26" s="249" t="s">
        <v>141</v>
      </c>
      <c r="AC26" s="249"/>
      <c r="AD26" s="147" t="s">
        <v>1</v>
      </c>
      <c r="AE26" s="147"/>
      <c r="AF26" s="250" t="s">
        <v>142</v>
      </c>
      <c r="AG26" s="250"/>
      <c r="AH26" s="251" t="s">
        <v>143</v>
      </c>
      <c r="AI26" s="251"/>
      <c r="AJ26" s="251"/>
      <c r="AK26" s="147" t="s">
        <v>19</v>
      </c>
      <c r="AL26" s="147"/>
      <c r="AM26" s="147"/>
      <c r="AN26" s="41"/>
    </row>
    <row r="27" spans="2:48" ht="22.5" customHeight="1" x14ac:dyDescent="0.15">
      <c r="B27" s="216"/>
      <c r="C27" s="217"/>
      <c r="D27" s="210" t="s">
        <v>23</v>
      </c>
      <c r="E27" s="211"/>
      <c r="F27" s="211"/>
      <c r="G27" s="211"/>
      <c r="H27" s="211"/>
      <c r="I27" s="211"/>
      <c r="J27" s="211"/>
      <c r="K27" s="211"/>
      <c r="L27" s="212"/>
      <c r="M27" s="191" t="s">
        <v>148</v>
      </c>
      <c r="N27" s="192"/>
      <c r="O27" s="192"/>
      <c r="P27" s="192"/>
      <c r="Q27" s="192"/>
      <c r="R27" s="192"/>
      <c r="S27" s="192"/>
      <c r="T27" s="228"/>
      <c r="U27" s="42" t="s">
        <v>68</v>
      </c>
      <c r="V27" s="229" t="s">
        <v>144</v>
      </c>
      <c r="W27" s="229"/>
      <c r="X27" s="229"/>
      <c r="Y27" s="229"/>
      <c r="Z27" s="229"/>
      <c r="AA27" s="229"/>
      <c r="AB27" s="192" t="s">
        <v>83</v>
      </c>
      <c r="AC27" s="192"/>
      <c r="AD27" s="192"/>
      <c r="AE27" s="192">
        <v>31</v>
      </c>
      <c r="AF27" s="192"/>
      <c r="AG27" s="192"/>
      <c r="AH27" s="43" t="s">
        <v>0</v>
      </c>
      <c r="AI27" s="192">
        <v>3</v>
      </c>
      <c r="AJ27" s="192"/>
      <c r="AK27" s="43" t="s">
        <v>26</v>
      </c>
      <c r="AL27" s="192">
        <v>1</v>
      </c>
      <c r="AM27" s="192"/>
      <c r="AN27" s="44" t="s">
        <v>1</v>
      </c>
    </row>
    <row r="28" spans="2:48" ht="22.5" customHeight="1" x14ac:dyDescent="0.15">
      <c r="B28" s="216"/>
      <c r="C28" s="217"/>
      <c r="D28" s="210" t="s">
        <v>7</v>
      </c>
      <c r="E28" s="211"/>
      <c r="F28" s="211"/>
      <c r="G28" s="211"/>
      <c r="H28" s="211"/>
      <c r="I28" s="211"/>
      <c r="J28" s="211"/>
      <c r="K28" s="211"/>
      <c r="L28" s="212"/>
      <c r="M28" s="192" t="s">
        <v>83</v>
      </c>
      <c r="N28" s="192"/>
      <c r="O28" s="192"/>
      <c r="P28" s="192">
        <v>30</v>
      </c>
      <c r="Q28" s="192"/>
      <c r="R28" s="192"/>
      <c r="S28" s="43" t="s">
        <v>0</v>
      </c>
      <c r="T28" s="192">
        <v>1</v>
      </c>
      <c r="U28" s="192"/>
      <c r="V28" s="43" t="s">
        <v>26</v>
      </c>
      <c r="W28" s="192">
        <v>1</v>
      </c>
      <c r="X28" s="192"/>
      <c r="Y28" s="43" t="s">
        <v>1</v>
      </c>
      <c r="Z28" s="213" t="s">
        <v>147</v>
      </c>
      <c r="AA28" s="213"/>
      <c r="AB28" s="192" t="s">
        <v>83</v>
      </c>
      <c r="AC28" s="192"/>
      <c r="AD28" s="192"/>
      <c r="AE28" s="192">
        <v>31</v>
      </c>
      <c r="AF28" s="192"/>
      <c r="AG28" s="192"/>
      <c r="AH28" s="43" t="s">
        <v>0</v>
      </c>
      <c r="AI28" s="192">
        <v>12</v>
      </c>
      <c r="AJ28" s="192"/>
      <c r="AK28" s="43" t="s">
        <v>26</v>
      </c>
      <c r="AL28" s="192">
        <v>31</v>
      </c>
      <c r="AM28" s="192"/>
      <c r="AN28" s="44" t="s">
        <v>1</v>
      </c>
      <c r="AQ28" s="230"/>
      <c r="AR28" s="230"/>
      <c r="AS28" s="230"/>
      <c r="AT28" s="230"/>
      <c r="AU28" s="230"/>
      <c r="AV28" s="230"/>
    </row>
    <row r="29" spans="2:48" ht="22.5" customHeight="1" x14ac:dyDescent="0.15">
      <c r="B29" s="218"/>
      <c r="C29" s="219"/>
      <c r="D29" s="210" t="s">
        <v>8</v>
      </c>
      <c r="E29" s="211"/>
      <c r="F29" s="211"/>
      <c r="G29" s="211"/>
      <c r="H29" s="211"/>
      <c r="I29" s="211"/>
      <c r="J29" s="211"/>
      <c r="K29" s="211"/>
      <c r="L29" s="212"/>
      <c r="M29" s="231" t="s">
        <v>145</v>
      </c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3"/>
    </row>
    <row r="30" spans="2:48" ht="7.5" customHeight="1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X30" s="12"/>
      <c r="Y30" s="12"/>
      <c r="Z30" s="12"/>
      <c r="AA30" s="12"/>
      <c r="AB30" s="12"/>
      <c r="AD30" s="12"/>
      <c r="AE30" s="12"/>
      <c r="AF30" s="12"/>
      <c r="AG30" s="12"/>
    </row>
    <row r="31" spans="2:48" ht="22.5" customHeight="1" x14ac:dyDescent="0.15">
      <c r="B31" s="204" t="s">
        <v>25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6"/>
      <c r="M31" s="207" t="s">
        <v>172</v>
      </c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9"/>
    </row>
    <row r="32" spans="2:48" ht="22.5" customHeight="1" x14ac:dyDescent="0.15">
      <c r="B32" s="201" t="s">
        <v>41</v>
      </c>
      <c r="C32" s="202"/>
      <c r="D32" s="202"/>
      <c r="E32" s="202"/>
      <c r="F32" s="202"/>
      <c r="G32" s="203"/>
      <c r="H32" s="192" t="s">
        <v>83</v>
      </c>
      <c r="I32" s="192"/>
      <c r="J32" s="192"/>
      <c r="K32" s="192">
        <v>31</v>
      </c>
      <c r="L32" s="192"/>
      <c r="M32" s="192"/>
      <c r="N32" s="45" t="s">
        <v>0</v>
      </c>
      <c r="O32" s="192">
        <v>5</v>
      </c>
      <c r="P32" s="192"/>
      <c r="Q32" s="45" t="s">
        <v>26</v>
      </c>
      <c r="R32" s="193" t="s">
        <v>42</v>
      </c>
      <c r="S32" s="190"/>
      <c r="T32" s="192">
        <v>24</v>
      </c>
      <c r="U32" s="192"/>
      <c r="V32" s="192"/>
      <c r="W32" s="187" t="s">
        <v>39</v>
      </c>
      <c r="X32" s="187"/>
      <c r="Y32" s="188"/>
      <c r="Z32" s="189" t="s">
        <v>43</v>
      </c>
      <c r="AA32" s="189"/>
      <c r="AB32" s="189"/>
      <c r="AC32" s="189"/>
      <c r="AD32" s="189"/>
      <c r="AE32" s="190"/>
      <c r="AF32" s="191">
        <f>IF(T32="","",IFERROR(ROUND(T32/12*365/2,0),""))</f>
        <v>365</v>
      </c>
      <c r="AG32" s="192"/>
      <c r="AH32" s="46" t="s">
        <v>1</v>
      </c>
      <c r="AI32" s="193" t="s">
        <v>40</v>
      </c>
      <c r="AJ32" s="194"/>
      <c r="AK32" s="195"/>
      <c r="AL32" s="196">
        <f>IF(SUM(E34:AM34,E36:AM36,E38:AM38)=0,"",SUM(E34:AM34,E36:AM36,E38:AM38))</f>
        <v>368</v>
      </c>
      <c r="AM32" s="197"/>
      <c r="AN32" s="46" t="s">
        <v>1</v>
      </c>
    </row>
    <row r="33" spans="1:43" ht="22.5" customHeight="1" x14ac:dyDescent="0.15">
      <c r="B33" s="175" t="s">
        <v>13</v>
      </c>
      <c r="C33" s="176"/>
      <c r="D33" s="177"/>
      <c r="E33" s="278">
        <v>43101</v>
      </c>
      <c r="F33" s="279"/>
      <c r="G33" s="280"/>
      <c r="H33" s="286">
        <f>IF(E33="","",IF($T$32&lt;2,"",EDATE(E33,1)))</f>
        <v>43132</v>
      </c>
      <c r="I33" s="287"/>
      <c r="J33" s="288"/>
      <c r="K33" s="278">
        <f t="shared" ref="K33" si="0">IF(H33="","",EDATE(H33,1))</f>
        <v>43160</v>
      </c>
      <c r="L33" s="279"/>
      <c r="M33" s="280"/>
      <c r="N33" s="278">
        <f t="shared" ref="N33" si="1">IF(K33="","",EDATE(K33,1))</f>
        <v>43191</v>
      </c>
      <c r="O33" s="279"/>
      <c r="P33" s="280"/>
      <c r="Q33" s="278">
        <f t="shared" ref="Q33" si="2">IF(N33="","",EDATE(N33,1))</f>
        <v>43221</v>
      </c>
      <c r="R33" s="279"/>
      <c r="S33" s="280"/>
      <c r="T33" s="278">
        <f t="shared" ref="T33" si="3">IF(Q33="","",EDATE(Q33,1))</f>
        <v>43252</v>
      </c>
      <c r="U33" s="279"/>
      <c r="V33" s="280"/>
      <c r="W33" s="278">
        <f>IF(T33="","",IF($T$32&lt;7,"",EDATE(T33,1)))</f>
        <v>43282</v>
      </c>
      <c r="X33" s="279"/>
      <c r="Y33" s="280"/>
      <c r="Z33" s="278">
        <f t="shared" ref="Z33" si="4">IF(W33="","",EDATE(W33,1))</f>
        <v>43313</v>
      </c>
      <c r="AA33" s="279"/>
      <c r="AB33" s="280"/>
      <c r="AC33" s="278">
        <f t="shared" ref="AC33" si="5">IF(Z33="","",EDATE(Z33,1))</f>
        <v>43344</v>
      </c>
      <c r="AD33" s="279"/>
      <c r="AE33" s="280"/>
      <c r="AF33" s="278">
        <f t="shared" ref="AF33" si="6">IF(AC33="","",EDATE(AC33,1))</f>
        <v>43374</v>
      </c>
      <c r="AG33" s="279"/>
      <c r="AH33" s="280"/>
      <c r="AI33" s="278">
        <f t="shared" ref="AI33" si="7">IF(AF33="","",EDATE(AF33,1))</f>
        <v>43405</v>
      </c>
      <c r="AJ33" s="279"/>
      <c r="AK33" s="280"/>
      <c r="AL33" s="278">
        <f t="shared" ref="AL33" si="8">IF(AI33="","",EDATE(AI33,1))</f>
        <v>43435</v>
      </c>
      <c r="AM33" s="279"/>
      <c r="AN33" s="280"/>
    </row>
    <row r="34" spans="1:43" ht="22.5" customHeight="1" x14ac:dyDescent="0.15">
      <c r="B34" s="171" t="s">
        <v>35</v>
      </c>
      <c r="C34" s="172"/>
      <c r="D34" s="173"/>
      <c r="E34" s="164">
        <v>13</v>
      </c>
      <c r="F34" s="165"/>
      <c r="G34" s="47" t="s">
        <v>1</v>
      </c>
      <c r="H34" s="164">
        <v>14</v>
      </c>
      <c r="I34" s="165"/>
      <c r="J34" s="47" t="s">
        <v>1</v>
      </c>
      <c r="K34" s="164">
        <v>29</v>
      </c>
      <c r="L34" s="165"/>
      <c r="M34" s="47" t="s">
        <v>1</v>
      </c>
      <c r="N34" s="164">
        <v>14</v>
      </c>
      <c r="O34" s="165"/>
      <c r="P34" s="47" t="s">
        <v>1</v>
      </c>
      <c r="Q34" s="164">
        <v>13</v>
      </c>
      <c r="R34" s="165"/>
      <c r="S34" s="47" t="s">
        <v>1</v>
      </c>
      <c r="T34" s="164">
        <v>22</v>
      </c>
      <c r="U34" s="165"/>
      <c r="V34" s="47" t="s">
        <v>1</v>
      </c>
      <c r="W34" s="164">
        <v>22</v>
      </c>
      <c r="X34" s="165"/>
      <c r="Y34" s="47" t="s">
        <v>1</v>
      </c>
      <c r="Z34" s="164">
        <v>22</v>
      </c>
      <c r="AA34" s="165"/>
      <c r="AB34" s="47" t="s">
        <v>1</v>
      </c>
      <c r="AC34" s="164">
        <v>22</v>
      </c>
      <c r="AD34" s="165"/>
      <c r="AE34" s="47" t="s">
        <v>1</v>
      </c>
      <c r="AF34" s="164">
        <v>22</v>
      </c>
      <c r="AG34" s="165"/>
      <c r="AH34" s="47" t="s">
        <v>1</v>
      </c>
      <c r="AI34" s="164">
        <v>29</v>
      </c>
      <c r="AJ34" s="165"/>
      <c r="AK34" s="47" t="s">
        <v>1</v>
      </c>
      <c r="AL34" s="164">
        <v>29</v>
      </c>
      <c r="AM34" s="165"/>
      <c r="AN34" s="47" t="s">
        <v>1</v>
      </c>
    </row>
    <row r="35" spans="1:43" ht="22.5" customHeight="1" x14ac:dyDescent="0.15">
      <c r="B35" s="184" t="s">
        <v>13</v>
      </c>
      <c r="C35" s="185"/>
      <c r="D35" s="186"/>
      <c r="E35" s="283">
        <f>IF(AL33="","",IF($T$32&lt;13,"",EDATE(AL33,1)))</f>
        <v>43466</v>
      </c>
      <c r="F35" s="284"/>
      <c r="G35" s="285"/>
      <c r="H35" s="283">
        <f t="shared" ref="H35" si="9">IF(E35="","",EDATE(E35,1))</f>
        <v>43497</v>
      </c>
      <c r="I35" s="284"/>
      <c r="J35" s="285"/>
      <c r="K35" s="283">
        <f t="shared" ref="K35" si="10">IF(H35="","",EDATE(H35,1))</f>
        <v>43525</v>
      </c>
      <c r="L35" s="284"/>
      <c r="M35" s="285"/>
      <c r="N35" s="283">
        <f t="shared" ref="N35" si="11">IF(K35="","",EDATE(K35,1))</f>
        <v>43556</v>
      </c>
      <c r="O35" s="284"/>
      <c r="P35" s="285"/>
      <c r="Q35" s="283">
        <f t="shared" ref="Q35" si="12">IF(N35="","",EDATE(N35,1))</f>
        <v>43586</v>
      </c>
      <c r="R35" s="284"/>
      <c r="S35" s="285"/>
      <c r="T35" s="283">
        <f t="shared" ref="T35" si="13">IF(Q35="","",EDATE(Q35,1))</f>
        <v>43617</v>
      </c>
      <c r="U35" s="284"/>
      <c r="V35" s="285"/>
      <c r="W35" s="283">
        <f t="shared" ref="W35" si="14">IF(T35="","",EDATE(T35,1))</f>
        <v>43647</v>
      </c>
      <c r="X35" s="284"/>
      <c r="Y35" s="285"/>
      <c r="Z35" s="283">
        <f t="shared" ref="Z35" si="15">IF(W35="","",EDATE(W35,1))</f>
        <v>43678</v>
      </c>
      <c r="AA35" s="284"/>
      <c r="AB35" s="285"/>
      <c r="AC35" s="283">
        <f t="shared" ref="AC35" si="16">IF(Z35="","",EDATE(Z35,1))</f>
        <v>43709</v>
      </c>
      <c r="AD35" s="284"/>
      <c r="AE35" s="285"/>
      <c r="AF35" s="283">
        <f t="shared" ref="AF35" si="17">IF(AC35="","",EDATE(AC35,1))</f>
        <v>43739</v>
      </c>
      <c r="AG35" s="284"/>
      <c r="AH35" s="285"/>
      <c r="AI35" s="283">
        <f t="shared" ref="AI35" si="18">IF(AF35="","",EDATE(AF35,1))</f>
        <v>43770</v>
      </c>
      <c r="AJ35" s="284"/>
      <c r="AK35" s="285"/>
      <c r="AL35" s="283">
        <f t="shared" ref="AL35" si="19">IF(AI35="","",EDATE(AI35,1))</f>
        <v>43800</v>
      </c>
      <c r="AM35" s="284"/>
      <c r="AN35" s="285"/>
    </row>
    <row r="36" spans="1:43" ht="22.5" customHeight="1" x14ac:dyDescent="0.15">
      <c r="B36" s="178" t="s">
        <v>35</v>
      </c>
      <c r="C36" s="179"/>
      <c r="D36" s="180"/>
      <c r="E36" s="174">
        <v>29</v>
      </c>
      <c r="F36" s="146"/>
      <c r="G36" s="48" t="s">
        <v>1</v>
      </c>
      <c r="H36" s="174">
        <v>22</v>
      </c>
      <c r="I36" s="146"/>
      <c r="J36" s="48" t="s">
        <v>1</v>
      </c>
      <c r="K36" s="174">
        <v>22</v>
      </c>
      <c r="L36" s="146"/>
      <c r="M36" s="48" t="s">
        <v>1</v>
      </c>
      <c r="N36" s="174">
        <v>22</v>
      </c>
      <c r="O36" s="146"/>
      <c r="P36" s="48" t="s">
        <v>1</v>
      </c>
      <c r="Q36" s="174">
        <v>22</v>
      </c>
      <c r="R36" s="146"/>
      <c r="S36" s="48" t="s">
        <v>1</v>
      </c>
      <c r="T36" s="174"/>
      <c r="U36" s="146"/>
      <c r="V36" s="48" t="s">
        <v>1</v>
      </c>
      <c r="W36" s="174"/>
      <c r="X36" s="146"/>
      <c r="Y36" s="48" t="s">
        <v>1</v>
      </c>
      <c r="Z36" s="174"/>
      <c r="AA36" s="146"/>
      <c r="AB36" s="48" t="s">
        <v>1</v>
      </c>
      <c r="AC36" s="174"/>
      <c r="AD36" s="146"/>
      <c r="AE36" s="48" t="s">
        <v>1</v>
      </c>
      <c r="AF36" s="174"/>
      <c r="AG36" s="146"/>
      <c r="AH36" s="48" t="s">
        <v>1</v>
      </c>
      <c r="AI36" s="174"/>
      <c r="AJ36" s="146"/>
      <c r="AK36" s="48" t="s">
        <v>1</v>
      </c>
      <c r="AL36" s="174"/>
      <c r="AM36" s="146"/>
      <c r="AN36" s="48" t="s">
        <v>1</v>
      </c>
    </row>
    <row r="37" spans="1:43" ht="22.5" customHeight="1" x14ac:dyDescent="0.15">
      <c r="B37" s="175" t="s">
        <v>13</v>
      </c>
      <c r="C37" s="176"/>
      <c r="D37" s="177"/>
      <c r="E37" s="278" t="str">
        <f>IF(AL35="","",IF($T$32&lt;25,"",EDATE(AL35,1)))</f>
        <v/>
      </c>
      <c r="F37" s="279"/>
      <c r="G37" s="280"/>
      <c r="H37" s="278" t="str">
        <f t="shared" ref="H37" si="20">IF(E37="","",EDATE(E37,1))</f>
        <v/>
      </c>
      <c r="I37" s="279"/>
      <c r="J37" s="280"/>
      <c r="K37" s="278" t="str">
        <f t="shared" ref="K37" si="21">IF(H37="","",EDATE(H37,1))</f>
        <v/>
      </c>
      <c r="L37" s="279"/>
      <c r="M37" s="280"/>
      <c r="N37" s="278" t="str">
        <f t="shared" ref="N37" si="22">IF(K37="","",EDATE(K37,1))</f>
        <v/>
      </c>
      <c r="O37" s="279"/>
      <c r="P37" s="280"/>
      <c r="Q37" s="278" t="str">
        <f t="shared" ref="Q37" si="23">IF(N37="","",EDATE(N37,1))</f>
        <v/>
      </c>
      <c r="R37" s="279"/>
      <c r="S37" s="280"/>
      <c r="T37" s="278" t="str">
        <f t="shared" ref="T37" si="24">IF(Q37="","",EDATE(Q37,1))</f>
        <v/>
      </c>
      <c r="U37" s="279"/>
      <c r="V37" s="280"/>
      <c r="W37" s="278" t="str">
        <f t="shared" ref="W37" si="25">IF(T37="","",EDATE(T37,1))</f>
        <v/>
      </c>
      <c r="X37" s="279"/>
      <c r="Y37" s="280"/>
      <c r="Z37" s="278" t="str">
        <f t="shared" ref="Z37" si="26">IF(W37="","",EDATE(W37,1))</f>
        <v/>
      </c>
      <c r="AA37" s="279"/>
      <c r="AB37" s="280"/>
      <c r="AC37" s="278" t="str">
        <f t="shared" ref="AC37" si="27">IF(Z37="","",EDATE(Z37,1))</f>
        <v/>
      </c>
      <c r="AD37" s="279"/>
      <c r="AE37" s="280"/>
      <c r="AF37" s="278" t="str">
        <f t="shared" ref="AF37" si="28">IF(AC37="","",EDATE(AC37,1))</f>
        <v/>
      </c>
      <c r="AG37" s="279"/>
      <c r="AH37" s="280"/>
      <c r="AI37" s="278" t="str">
        <f t="shared" ref="AI37" si="29">IF(AF37="","",EDATE(AF37,1))</f>
        <v/>
      </c>
      <c r="AJ37" s="279"/>
      <c r="AK37" s="280"/>
      <c r="AL37" s="278" t="str">
        <f t="shared" ref="AL37" si="30">IF(AI37="","",EDATE(AI37,1))</f>
        <v/>
      </c>
      <c r="AM37" s="279"/>
      <c r="AN37" s="280"/>
    </row>
    <row r="38" spans="1:43" ht="22.5" customHeight="1" x14ac:dyDescent="0.15">
      <c r="B38" s="171" t="s">
        <v>35</v>
      </c>
      <c r="C38" s="172"/>
      <c r="D38" s="173"/>
      <c r="E38" s="164"/>
      <c r="F38" s="165"/>
      <c r="G38" s="47" t="s">
        <v>1</v>
      </c>
      <c r="H38" s="164"/>
      <c r="I38" s="165"/>
      <c r="J38" s="47" t="s">
        <v>1</v>
      </c>
      <c r="K38" s="164"/>
      <c r="L38" s="165"/>
      <c r="M38" s="47" t="s">
        <v>1</v>
      </c>
      <c r="N38" s="164"/>
      <c r="O38" s="165"/>
      <c r="P38" s="47" t="s">
        <v>1</v>
      </c>
      <c r="Q38" s="164"/>
      <c r="R38" s="165"/>
      <c r="S38" s="47" t="s">
        <v>1</v>
      </c>
      <c r="T38" s="164"/>
      <c r="U38" s="165"/>
      <c r="V38" s="47" t="s">
        <v>1</v>
      </c>
      <c r="W38" s="164"/>
      <c r="X38" s="165"/>
      <c r="Y38" s="47" t="s">
        <v>1</v>
      </c>
      <c r="Z38" s="164"/>
      <c r="AA38" s="165"/>
      <c r="AB38" s="47" t="s">
        <v>1</v>
      </c>
      <c r="AC38" s="164"/>
      <c r="AD38" s="165"/>
      <c r="AE38" s="47" t="s">
        <v>1</v>
      </c>
      <c r="AF38" s="164"/>
      <c r="AG38" s="165"/>
      <c r="AH38" s="47" t="s">
        <v>1</v>
      </c>
      <c r="AI38" s="164"/>
      <c r="AJ38" s="165"/>
      <c r="AK38" s="47" t="s">
        <v>1</v>
      </c>
      <c r="AL38" s="164"/>
      <c r="AM38" s="165"/>
      <c r="AN38" s="47" t="s">
        <v>1</v>
      </c>
    </row>
    <row r="39" spans="1:43" ht="6" customHeight="1" x14ac:dyDescent="0.15">
      <c r="A39" s="49"/>
    </row>
    <row r="40" spans="1:43" ht="6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166" t="s">
        <v>64</v>
      </c>
      <c r="AH40" s="166"/>
      <c r="AI40" s="166"/>
      <c r="AJ40" s="166"/>
      <c r="AK40" s="166"/>
      <c r="AL40" s="166"/>
      <c r="AM40" s="166"/>
      <c r="AN40" s="166"/>
      <c r="AO40" s="51"/>
    </row>
    <row r="41" spans="1:43" ht="24.75" customHeight="1" x14ac:dyDescent="0.15">
      <c r="B41" s="158" t="s">
        <v>65</v>
      </c>
      <c r="C41" s="159" t="s">
        <v>151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60"/>
      <c r="AF41" s="160"/>
      <c r="AG41" s="167"/>
      <c r="AH41" s="167"/>
      <c r="AI41" s="167"/>
      <c r="AJ41" s="167"/>
      <c r="AK41" s="167"/>
      <c r="AL41" s="167"/>
      <c r="AM41" s="167"/>
      <c r="AN41" s="167"/>
      <c r="AO41" s="52"/>
    </row>
    <row r="42" spans="1:43" ht="24.75" customHeight="1" x14ac:dyDescent="0.15">
      <c r="B42" s="158"/>
      <c r="C42" s="161" t="s">
        <v>149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2"/>
      <c r="AF42" s="162"/>
      <c r="AG42" s="29"/>
      <c r="AH42" s="29"/>
      <c r="AI42" s="29"/>
      <c r="AJ42" s="29"/>
      <c r="AK42" s="29"/>
      <c r="AL42" s="29"/>
      <c r="AM42" s="29"/>
      <c r="AN42" s="29"/>
      <c r="AO42" s="53"/>
    </row>
    <row r="43" spans="1:43" ht="24.75" customHeight="1" x14ac:dyDescent="0.15">
      <c r="B43" s="158"/>
      <c r="C43" s="161" t="s">
        <v>232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2"/>
      <c r="AF43" s="162"/>
      <c r="AG43" s="54"/>
      <c r="AH43" s="54"/>
      <c r="AI43" s="54"/>
      <c r="AJ43" s="54"/>
      <c r="AK43" s="54"/>
      <c r="AL43" s="54"/>
      <c r="AM43" s="54"/>
      <c r="AN43" s="54"/>
      <c r="AO43" s="53"/>
    </row>
    <row r="44" spans="1:43" ht="24.75" customHeight="1" x14ac:dyDescent="0.15">
      <c r="B44" s="158"/>
      <c r="C44" s="161" t="s">
        <v>150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2"/>
      <c r="AF44" s="162"/>
      <c r="AG44" s="54"/>
      <c r="AH44" s="54"/>
      <c r="AI44" s="54"/>
      <c r="AJ44" s="54"/>
      <c r="AK44" s="54"/>
      <c r="AL44" s="54"/>
      <c r="AM44" s="54"/>
      <c r="AN44" s="54"/>
      <c r="AO44" s="53"/>
    </row>
    <row r="45" spans="1:43" ht="24.75" customHeight="1" x14ac:dyDescent="0.15">
      <c r="B45" s="158"/>
      <c r="C45" s="163" t="s">
        <v>155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55"/>
      <c r="AF45" s="155"/>
      <c r="AG45" s="54"/>
      <c r="AH45" s="54"/>
      <c r="AI45" s="54"/>
      <c r="AJ45" s="54"/>
      <c r="AK45" s="54"/>
      <c r="AL45" s="54"/>
      <c r="AM45" s="54"/>
      <c r="AN45" s="54"/>
      <c r="AO45" s="53"/>
      <c r="AP45" s="53"/>
    </row>
    <row r="46" spans="1:43" ht="13.5" customHeight="1" x14ac:dyDescent="0.15">
      <c r="B46" s="156" t="s">
        <v>66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3" t="s">
        <v>45</v>
      </c>
      <c r="W46" s="153"/>
      <c r="X46" s="153"/>
      <c r="Y46" s="153"/>
      <c r="Z46" s="153"/>
      <c r="AA46" s="153"/>
      <c r="AB46" s="156" t="s">
        <v>67</v>
      </c>
      <c r="AC46" s="153" t="s">
        <v>46</v>
      </c>
      <c r="AD46" s="153"/>
      <c r="AE46" s="153"/>
      <c r="AF46" s="153" t="s">
        <v>47</v>
      </c>
      <c r="AG46" s="153"/>
      <c r="AH46" s="153"/>
      <c r="AI46" s="148" t="s">
        <v>48</v>
      </c>
      <c r="AJ46" s="149"/>
      <c r="AK46" s="149"/>
      <c r="AL46" s="149"/>
      <c r="AM46" s="149"/>
      <c r="AN46" s="150"/>
      <c r="AO46" s="17"/>
      <c r="AP46" s="17"/>
      <c r="AQ46" s="17"/>
    </row>
    <row r="47" spans="1:43" ht="13.5" customHeight="1" x14ac:dyDescent="0.15">
      <c r="B47" s="156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1" t="s">
        <v>49</v>
      </c>
      <c r="W47" s="151"/>
      <c r="X47" s="151"/>
      <c r="Y47" s="151"/>
      <c r="Z47" s="151"/>
      <c r="AA47" s="151"/>
      <c r="AB47" s="156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7"/>
      <c r="AP47" s="17"/>
      <c r="AQ47" s="17"/>
    </row>
    <row r="48" spans="1:43" ht="13.5" customHeight="1" x14ac:dyDescent="0.1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3" t="s">
        <v>50</v>
      </c>
      <c r="W48" s="153"/>
      <c r="X48" s="153"/>
      <c r="Y48" s="153"/>
      <c r="Z48" s="153"/>
      <c r="AA48" s="153"/>
      <c r="AB48" s="156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7"/>
      <c r="AP48" s="17"/>
      <c r="AQ48" s="17"/>
    </row>
    <row r="49" spans="2:56" ht="13.5" customHeight="1" x14ac:dyDescent="0.1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4" t="s">
        <v>51</v>
      </c>
      <c r="W49" s="154"/>
      <c r="X49" s="154"/>
      <c r="Y49" s="154"/>
      <c r="Z49" s="154"/>
      <c r="AA49" s="154"/>
      <c r="AB49" s="156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7"/>
      <c r="AP49" s="17"/>
    </row>
    <row r="50" spans="2:56" ht="7.5" customHeight="1" x14ac:dyDescent="0.15">
      <c r="B50" s="55"/>
      <c r="C50" s="55"/>
      <c r="D50" s="55"/>
      <c r="E50" s="55"/>
      <c r="F50" s="30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56"/>
      <c r="AJ50" s="56"/>
      <c r="AK50" s="56"/>
      <c r="AL50" s="56"/>
      <c r="AM50" s="56"/>
      <c r="AN50" s="56"/>
      <c r="AO50" s="17"/>
      <c r="AP50" s="17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</row>
    <row r="51" spans="2:56" ht="7.5" customHeight="1" x14ac:dyDescent="0.15">
      <c r="B51" s="55"/>
      <c r="C51" s="55"/>
      <c r="D51" s="55"/>
      <c r="E51" s="55"/>
      <c r="F51" s="30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57"/>
      <c r="AG51" s="57"/>
      <c r="AH51" s="58"/>
      <c r="AI51" s="38"/>
      <c r="AJ51" s="38"/>
      <c r="AK51" s="38"/>
      <c r="AL51" s="38"/>
      <c r="AM51" s="38"/>
      <c r="AN51" s="38"/>
      <c r="AO51" s="38"/>
      <c r="AP51" s="17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</row>
    <row r="52" spans="2:56" ht="7.5" customHeight="1" x14ac:dyDescent="0.15">
      <c r="B52" s="55"/>
      <c r="C52" s="55"/>
      <c r="D52" s="55"/>
      <c r="E52" s="55"/>
      <c r="F52" s="30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56"/>
      <c r="AJ52" s="56"/>
      <c r="AK52" s="56"/>
      <c r="AL52" s="56"/>
      <c r="AM52" s="56"/>
      <c r="AN52" s="56"/>
      <c r="AO52" s="17"/>
      <c r="AP52" s="17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2:56" ht="16.5" x14ac:dyDescent="0.15">
      <c r="B53" s="144" t="s">
        <v>87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7"/>
      <c r="AP53" s="17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</row>
    <row r="54" spans="2:56" ht="9" customHeight="1" x14ac:dyDescent="0.15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38"/>
      <c r="AH54" s="38"/>
      <c r="AI54" s="56"/>
      <c r="AJ54" s="56"/>
      <c r="AK54" s="56"/>
      <c r="AL54" s="56"/>
      <c r="AM54" s="56"/>
      <c r="AN54" s="56"/>
      <c r="AO54" s="17"/>
      <c r="AP54" s="17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</row>
    <row r="55" spans="2:56" ht="16.5" x14ac:dyDescent="0.15">
      <c r="C55" s="145" t="s">
        <v>154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6" t="str">
        <f>IF(M19="","",M19)</f>
        <v>平成</v>
      </c>
      <c r="N55" s="146"/>
      <c r="O55" s="146"/>
      <c r="P55" s="146">
        <f>IF(P19="","",P19)</f>
        <v>31</v>
      </c>
      <c r="Q55" s="146"/>
      <c r="R55" s="146"/>
      <c r="S55" s="60" t="s">
        <v>0</v>
      </c>
      <c r="T55" s="146">
        <f>IF(V19="","",V19)</f>
        <v>3</v>
      </c>
      <c r="U55" s="146"/>
      <c r="V55" s="60" t="s">
        <v>26</v>
      </c>
      <c r="W55" s="146">
        <f>IF(Z19="","",Z19)</f>
        <v>15</v>
      </c>
      <c r="X55" s="146"/>
      <c r="Y55" s="60" t="s">
        <v>1</v>
      </c>
      <c r="Z55" s="61"/>
      <c r="AA55" s="59"/>
      <c r="AB55" s="146" t="str">
        <f>IF(M25="","",M25)</f>
        <v>中津　太郎</v>
      </c>
      <c r="AC55" s="146"/>
      <c r="AD55" s="146"/>
      <c r="AE55" s="146"/>
      <c r="AF55" s="146"/>
      <c r="AG55" s="146"/>
      <c r="AH55" s="146"/>
      <c r="AI55" s="146"/>
      <c r="AJ55" s="146"/>
      <c r="AK55" s="147" t="s">
        <v>63</v>
      </c>
      <c r="AL55" s="147"/>
      <c r="AM55" s="147"/>
      <c r="AN55" s="56"/>
      <c r="AO55" s="17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</row>
    <row r="56" spans="2:56" ht="8.25" customHeight="1" x14ac:dyDescent="0.15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62"/>
      <c r="AH56" s="62"/>
      <c r="AI56" s="62"/>
      <c r="AJ56" s="62"/>
      <c r="AK56" s="62"/>
      <c r="AL56" s="62"/>
      <c r="AM56" s="56"/>
      <c r="AN56" s="56"/>
      <c r="AO56" s="56"/>
      <c r="AP56" s="17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</row>
    <row r="57" spans="2:56" ht="15" customHeight="1" x14ac:dyDescent="0.15">
      <c r="B57" s="78" t="s">
        <v>230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80"/>
      <c r="AO57" s="17"/>
      <c r="AP57" s="17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</row>
    <row r="58" spans="2:56" ht="15" customHeight="1" x14ac:dyDescent="0.15">
      <c r="B58" s="137" t="s">
        <v>72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9" t="s">
        <v>68</v>
      </c>
      <c r="AN58" s="140"/>
      <c r="AO58" s="17"/>
      <c r="AP58" s="17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2:56" ht="15" customHeight="1" x14ac:dyDescent="0.15">
      <c r="B59" s="141" t="s">
        <v>240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3"/>
      <c r="AO59" s="17"/>
      <c r="AP59" s="17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</row>
    <row r="60" spans="2:56" ht="15" customHeight="1" x14ac:dyDescent="0.15">
      <c r="B60" s="127" t="s">
        <v>70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9"/>
      <c r="AM60" s="130" t="s">
        <v>22</v>
      </c>
      <c r="AN60" s="131"/>
      <c r="AO60" s="17"/>
      <c r="AP60" s="17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</row>
    <row r="61" spans="2:56" ht="15" customHeight="1" x14ac:dyDescent="0.15">
      <c r="B61" s="127" t="s">
        <v>71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9"/>
      <c r="AM61" s="130" t="s">
        <v>68</v>
      </c>
      <c r="AN61" s="131"/>
      <c r="AO61" s="17"/>
      <c r="AP61" s="17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2:56" ht="15" customHeight="1" x14ac:dyDescent="0.15">
      <c r="B62" s="127" t="s">
        <v>77</v>
      </c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9"/>
      <c r="AM62" s="130" t="s">
        <v>22</v>
      </c>
      <c r="AN62" s="131"/>
      <c r="AO62" s="17"/>
      <c r="AP62" s="17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</row>
    <row r="63" spans="2:56" ht="15" customHeight="1" x14ac:dyDescent="0.15">
      <c r="B63" s="132" t="s">
        <v>73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4"/>
      <c r="AM63" s="135" t="s">
        <v>22</v>
      </c>
      <c r="AN63" s="136"/>
      <c r="AO63" s="17"/>
      <c r="AP63" s="17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</row>
    <row r="64" spans="2:56" ht="15" customHeight="1" x14ac:dyDescent="0.15">
      <c r="B64" s="117" t="s">
        <v>74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9" t="s">
        <v>68</v>
      </c>
      <c r="AN64" s="120"/>
      <c r="AO64" s="17"/>
      <c r="AP64" s="17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2:80" ht="15" customHeight="1" x14ac:dyDescent="0.15">
      <c r="B65" s="117" t="s">
        <v>177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9" t="s">
        <v>68</v>
      </c>
      <c r="AN65" s="120"/>
      <c r="AO65" s="17"/>
      <c r="AP65" s="1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</row>
    <row r="66" spans="2:80" ht="15" customHeight="1" x14ac:dyDescent="0.15">
      <c r="B66" s="121" t="s">
        <v>75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3" t="s">
        <v>68</v>
      </c>
      <c r="AN66" s="124"/>
      <c r="AO66" s="17"/>
      <c r="AP66" s="17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2:80" ht="15" customHeight="1" x14ac:dyDescent="0.15">
      <c r="B67" s="125" t="s">
        <v>76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3"/>
      <c r="AN67" s="124"/>
      <c r="AO67" s="17"/>
      <c r="AP67" s="1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</row>
    <row r="68" spans="2:80" ht="15" customHeight="1" x14ac:dyDescent="0.15">
      <c r="B68" s="106" t="s">
        <v>176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8" t="s">
        <v>22</v>
      </c>
      <c r="AN68" s="109"/>
      <c r="AO68" s="17"/>
      <c r="AP68" s="1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</row>
    <row r="69" spans="2:80" ht="12" customHeight="1" x14ac:dyDescent="0.15">
      <c r="B69" s="63"/>
      <c r="C69" s="55"/>
      <c r="D69" s="55"/>
      <c r="E69" s="55"/>
      <c r="F69" s="30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56"/>
      <c r="AJ69" s="56"/>
      <c r="AK69" s="56"/>
      <c r="AL69" s="56"/>
      <c r="AM69" s="56"/>
      <c r="AN69" s="56"/>
      <c r="AO69" s="17"/>
      <c r="AP69" s="1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</row>
    <row r="70" spans="2:80" ht="13.5" customHeight="1" x14ac:dyDescent="0.15">
      <c r="B70" s="89" t="s">
        <v>229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1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</row>
    <row r="71" spans="2:80" ht="13.5" customHeight="1" x14ac:dyDescent="0.15">
      <c r="B71" s="97" t="s">
        <v>213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9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</row>
    <row r="72" spans="2:80" ht="13.5" customHeight="1" x14ac:dyDescent="0.15">
      <c r="B72" s="97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</row>
    <row r="73" spans="2:80" ht="13.5" customHeight="1" x14ac:dyDescent="0.15"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</row>
    <row r="74" spans="2:80" ht="13.5" customHeight="1" x14ac:dyDescent="0.15"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9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</row>
    <row r="75" spans="2:80" ht="13.5" customHeight="1" x14ac:dyDescent="0.15">
      <c r="B75" s="97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9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</row>
    <row r="76" spans="2:80" ht="13.5" customHeight="1" x14ac:dyDescent="0.15">
      <c r="B76" s="97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9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</row>
    <row r="77" spans="2:80" ht="13.5" customHeight="1" x14ac:dyDescent="0.15">
      <c r="B77" s="97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9"/>
      <c r="AO77" s="17"/>
      <c r="AP77" s="17"/>
    </row>
    <row r="78" spans="2:80" ht="13.5" customHeight="1" x14ac:dyDescent="0.15">
      <c r="B78" s="97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9"/>
      <c r="AO78" s="17"/>
      <c r="AP78" s="17"/>
    </row>
    <row r="79" spans="2:80" ht="13.5" customHeight="1" x14ac:dyDescent="0.15">
      <c r="B79" s="97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9"/>
      <c r="AO79" s="17"/>
      <c r="AP79" s="17"/>
    </row>
    <row r="80" spans="2:80" ht="13.5" customHeight="1" x14ac:dyDescent="0.15"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9"/>
      <c r="AO80" s="17"/>
      <c r="AP80" s="17"/>
    </row>
    <row r="81" spans="2:46" ht="13.5" customHeight="1" x14ac:dyDescent="0.15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9"/>
      <c r="AO81" s="17"/>
      <c r="AP81" s="17"/>
    </row>
    <row r="82" spans="2:46" ht="13.5" customHeight="1" x14ac:dyDescent="0.15"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2"/>
      <c r="AO82" s="17"/>
      <c r="AP82" s="17"/>
    </row>
    <row r="83" spans="2:46" ht="12" customHeight="1" x14ac:dyDescent="0.15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17"/>
      <c r="AP83" s="17"/>
    </row>
    <row r="84" spans="2:46" ht="13.5" customHeight="1" x14ac:dyDescent="0.15">
      <c r="B84" s="112" t="s">
        <v>231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Q84" s="65"/>
      <c r="AR84" s="65"/>
      <c r="AS84" s="65"/>
      <c r="AT84" s="65"/>
    </row>
    <row r="85" spans="2:46" ht="27.75" customHeight="1" x14ac:dyDescent="0.15">
      <c r="B85" s="113" t="s">
        <v>52</v>
      </c>
      <c r="C85" s="113"/>
      <c r="D85" s="113"/>
      <c r="E85" s="113"/>
      <c r="F85" s="113"/>
      <c r="G85" s="113" t="s">
        <v>53</v>
      </c>
      <c r="H85" s="113"/>
      <c r="I85" s="113" t="s">
        <v>54</v>
      </c>
      <c r="J85" s="113"/>
      <c r="K85" s="114" t="s">
        <v>241</v>
      </c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6"/>
      <c r="AQ85" s="65"/>
      <c r="AR85" s="65"/>
      <c r="AS85" s="65"/>
      <c r="AT85" s="65"/>
    </row>
    <row r="86" spans="2:46" ht="13.5" customHeight="1" x14ac:dyDescent="0.15">
      <c r="B86" s="104" t="s">
        <v>59</v>
      </c>
      <c r="C86" s="104"/>
      <c r="D86" s="104"/>
      <c r="E86" s="104"/>
      <c r="F86" s="104"/>
      <c r="G86" s="105" t="s">
        <v>86</v>
      </c>
      <c r="H86" s="105"/>
      <c r="I86" s="105" t="s">
        <v>56</v>
      </c>
      <c r="J86" s="105"/>
      <c r="K86" s="97" t="s">
        <v>178</v>
      </c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9"/>
      <c r="AQ86" s="65"/>
      <c r="AR86" s="65"/>
      <c r="AS86" s="65"/>
      <c r="AT86" s="65"/>
    </row>
    <row r="87" spans="2:46" ht="13.5" customHeight="1" x14ac:dyDescent="0.15">
      <c r="B87" s="103"/>
      <c r="C87" s="103"/>
      <c r="D87" s="103"/>
      <c r="E87" s="103"/>
      <c r="F87" s="103"/>
      <c r="G87" s="93"/>
      <c r="H87" s="93"/>
      <c r="I87" s="93"/>
      <c r="J87" s="93"/>
      <c r="K87" s="97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9"/>
      <c r="AQ87" s="65"/>
      <c r="AR87" s="65"/>
      <c r="AS87" s="65"/>
      <c r="AT87" s="65"/>
    </row>
    <row r="88" spans="2:46" ht="13.5" customHeight="1" x14ac:dyDescent="0.15">
      <c r="B88" s="103"/>
      <c r="C88" s="103"/>
      <c r="D88" s="103"/>
      <c r="E88" s="103"/>
      <c r="F88" s="103"/>
      <c r="G88" s="93"/>
      <c r="H88" s="93"/>
      <c r="I88" s="93"/>
      <c r="J88" s="93"/>
      <c r="K88" s="97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9"/>
      <c r="AQ88" s="65"/>
      <c r="AR88" s="65"/>
      <c r="AS88" s="65"/>
      <c r="AT88" s="65"/>
    </row>
    <row r="89" spans="2:46" ht="13.5" customHeight="1" x14ac:dyDescent="0.15">
      <c r="B89" s="103"/>
      <c r="C89" s="103"/>
      <c r="D89" s="103"/>
      <c r="E89" s="103"/>
      <c r="F89" s="103"/>
      <c r="G89" s="93"/>
      <c r="H89" s="93"/>
      <c r="I89" s="93"/>
      <c r="J89" s="93"/>
      <c r="K89" s="100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2"/>
      <c r="AQ89" s="65"/>
      <c r="AR89" s="65"/>
      <c r="AS89" s="65"/>
      <c r="AT89" s="65"/>
    </row>
    <row r="90" spans="2:46" ht="13.5" customHeight="1" x14ac:dyDescent="0.15">
      <c r="B90" s="103" t="s">
        <v>55</v>
      </c>
      <c r="C90" s="103"/>
      <c r="D90" s="103"/>
      <c r="E90" s="103"/>
      <c r="F90" s="103"/>
      <c r="G90" s="93" t="s">
        <v>56</v>
      </c>
      <c r="H90" s="93"/>
      <c r="I90" s="93" t="s">
        <v>56</v>
      </c>
      <c r="J90" s="93"/>
      <c r="K90" s="94" t="s">
        <v>157</v>
      </c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6"/>
      <c r="AQ90" s="65"/>
      <c r="AR90" s="65"/>
      <c r="AS90" s="65"/>
      <c r="AT90" s="65"/>
    </row>
    <row r="91" spans="2:46" ht="13.5" customHeight="1" x14ac:dyDescent="0.15">
      <c r="B91" s="103"/>
      <c r="C91" s="103"/>
      <c r="D91" s="103"/>
      <c r="E91" s="103"/>
      <c r="F91" s="103"/>
      <c r="G91" s="93"/>
      <c r="H91" s="93"/>
      <c r="I91" s="93"/>
      <c r="J91" s="93"/>
      <c r="K91" s="97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9"/>
      <c r="AQ91" s="65"/>
      <c r="AR91" s="65"/>
      <c r="AS91" s="65"/>
      <c r="AT91" s="65"/>
    </row>
    <row r="92" spans="2:46" ht="13.5" customHeight="1" x14ac:dyDescent="0.15">
      <c r="B92" s="103"/>
      <c r="C92" s="103"/>
      <c r="D92" s="103"/>
      <c r="E92" s="103"/>
      <c r="F92" s="103"/>
      <c r="G92" s="93"/>
      <c r="H92" s="93"/>
      <c r="I92" s="93"/>
      <c r="J92" s="93"/>
      <c r="K92" s="97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9"/>
      <c r="AQ92" s="65"/>
      <c r="AR92" s="65"/>
      <c r="AS92" s="65"/>
      <c r="AT92" s="65"/>
    </row>
    <row r="93" spans="2:46" ht="13.5" customHeight="1" x14ac:dyDescent="0.15">
      <c r="B93" s="103"/>
      <c r="C93" s="103"/>
      <c r="D93" s="103"/>
      <c r="E93" s="103"/>
      <c r="F93" s="103"/>
      <c r="G93" s="93"/>
      <c r="H93" s="93"/>
      <c r="I93" s="93"/>
      <c r="J93" s="93"/>
      <c r="K93" s="100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2"/>
    </row>
    <row r="94" spans="2:46" ht="13.5" customHeight="1" x14ac:dyDescent="0.15">
      <c r="B94" s="103" t="s">
        <v>58</v>
      </c>
      <c r="C94" s="103"/>
      <c r="D94" s="103"/>
      <c r="E94" s="103"/>
      <c r="F94" s="103"/>
      <c r="G94" s="93" t="s">
        <v>56</v>
      </c>
      <c r="H94" s="93"/>
      <c r="I94" s="93" t="s">
        <v>56</v>
      </c>
      <c r="J94" s="93"/>
      <c r="K94" s="94" t="s">
        <v>175</v>
      </c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6"/>
    </row>
    <row r="95" spans="2:46" ht="13.5" customHeight="1" x14ac:dyDescent="0.15">
      <c r="B95" s="103"/>
      <c r="C95" s="103"/>
      <c r="D95" s="103"/>
      <c r="E95" s="103"/>
      <c r="F95" s="103"/>
      <c r="G95" s="93"/>
      <c r="H95" s="93"/>
      <c r="I95" s="93"/>
      <c r="J95" s="93"/>
      <c r="K95" s="97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9"/>
    </row>
    <row r="96" spans="2:46" ht="13.5" customHeight="1" x14ac:dyDescent="0.15">
      <c r="B96" s="103"/>
      <c r="C96" s="103"/>
      <c r="D96" s="103"/>
      <c r="E96" s="103"/>
      <c r="F96" s="103"/>
      <c r="G96" s="93"/>
      <c r="H96" s="93"/>
      <c r="I96" s="93"/>
      <c r="J96" s="93"/>
      <c r="K96" s="97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9"/>
    </row>
    <row r="97" spans="2:42" ht="13.5" customHeight="1" x14ac:dyDescent="0.15">
      <c r="B97" s="103"/>
      <c r="C97" s="103"/>
      <c r="D97" s="103"/>
      <c r="E97" s="103"/>
      <c r="F97" s="103"/>
      <c r="G97" s="93"/>
      <c r="H97" s="93"/>
      <c r="I97" s="93"/>
      <c r="J97" s="93"/>
      <c r="K97" s="100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2"/>
    </row>
    <row r="98" spans="2:42" ht="13.5" customHeight="1" x14ac:dyDescent="0.15">
      <c r="B98" s="103" t="s">
        <v>57</v>
      </c>
      <c r="C98" s="103"/>
      <c r="D98" s="103"/>
      <c r="E98" s="103"/>
      <c r="F98" s="103"/>
      <c r="G98" s="93" t="s">
        <v>56</v>
      </c>
      <c r="H98" s="93"/>
      <c r="I98" s="93" t="s">
        <v>56</v>
      </c>
      <c r="J98" s="93"/>
      <c r="K98" s="94" t="s">
        <v>156</v>
      </c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6"/>
    </row>
    <row r="99" spans="2:42" ht="13.5" customHeight="1" x14ac:dyDescent="0.15">
      <c r="B99" s="103"/>
      <c r="C99" s="103"/>
      <c r="D99" s="103"/>
      <c r="E99" s="103"/>
      <c r="F99" s="103"/>
      <c r="G99" s="93"/>
      <c r="H99" s="93"/>
      <c r="I99" s="93"/>
      <c r="J99" s="93"/>
      <c r="K99" s="97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9"/>
    </row>
    <row r="100" spans="2:42" ht="13.5" customHeight="1" x14ac:dyDescent="0.15">
      <c r="B100" s="103"/>
      <c r="C100" s="103"/>
      <c r="D100" s="103"/>
      <c r="E100" s="103"/>
      <c r="F100" s="103"/>
      <c r="G100" s="93"/>
      <c r="H100" s="93"/>
      <c r="I100" s="93"/>
      <c r="J100" s="93"/>
      <c r="K100" s="100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2"/>
    </row>
    <row r="101" spans="2:42" ht="13.5" customHeight="1" x14ac:dyDescent="0.15">
      <c r="B101" s="92" t="s">
        <v>85</v>
      </c>
      <c r="C101" s="92"/>
      <c r="D101" s="92"/>
      <c r="E101" s="92"/>
      <c r="F101" s="92"/>
      <c r="G101" s="93" t="s">
        <v>56</v>
      </c>
      <c r="H101" s="93"/>
      <c r="I101" s="93" t="s">
        <v>56</v>
      </c>
      <c r="J101" s="93"/>
      <c r="K101" s="94" t="s">
        <v>173</v>
      </c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6"/>
    </row>
    <row r="102" spans="2:42" ht="13.5" customHeight="1" x14ac:dyDescent="0.15">
      <c r="B102" s="92"/>
      <c r="C102" s="92"/>
      <c r="D102" s="92"/>
      <c r="E102" s="92"/>
      <c r="F102" s="92"/>
      <c r="G102" s="93"/>
      <c r="H102" s="93"/>
      <c r="I102" s="93"/>
      <c r="J102" s="93"/>
      <c r="K102" s="97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9"/>
    </row>
    <row r="103" spans="2:42" ht="13.5" customHeight="1" x14ac:dyDescent="0.15">
      <c r="B103" s="92"/>
      <c r="C103" s="92"/>
      <c r="D103" s="92"/>
      <c r="E103" s="92"/>
      <c r="F103" s="92"/>
      <c r="G103" s="93"/>
      <c r="H103" s="93"/>
      <c r="I103" s="93"/>
      <c r="J103" s="93"/>
      <c r="K103" s="100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2"/>
    </row>
    <row r="104" spans="2:42" ht="13.5" customHeight="1" x14ac:dyDescent="0.15">
      <c r="B104" s="92" t="s">
        <v>84</v>
      </c>
      <c r="C104" s="92"/>
      <c r="D104" s="92"/>
      <c r="E104" s="92"/>
      <c r="F104" s="92"/>
      <c r="G104" s="93" t="s">
        <v>56</v>
      </c>
      <c r="H104" s="93"/>
      <c r="I104" s="93" t="s">
        <v>56</v>
      </c>
      <c r="J104" s="93"/>
      <c r="K104" s="94" t="s">
        <v>226</v>
      </c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6"/>
    </row>
    <row r="105" spans="2:42" ht="13.5" customHeight="1" x14ac:dyDescent="0.15">
      <c r="B105" s="92"/>
      <c r="C105" s="92"/>
      <c r="D105" s="92"/>
      <c r="E105" s="92"/>
      <c r="F105" s="92"/>
      <c r="G105" s="93"/>
      <c r="H105" s="93"/>
      <c r="I105" s="93"/>
      <c r="J105" s="93"/>
      <c r="K105" s="97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9"/>
    </row>
    <row r="106" spans="2:42" ht="13.5" customHeight="1" x14ac:dyDescent="0.15">
      <c r="B106" s="92"/>
      <c r="C106" s="92"/>
      <c r="D106" s="92"/>
      <c r="E106" s="92"/>
      <c r="F106" s="92"/>
      <c r="G106" s="93"/>
      <c r="H106" s="93"/>
      <c r="I106" s="93"/>
      <c r="J106" s="93"/>
      <c r="K106" s="100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2"/>
    </row>
    <row r="107" spans="2:42" ht="12" customHeight="1" x14ac:dyDescent="0.15">
      <c r="B107" s="55"/>
      <c r="C107" s="55"/>
      <c r="D107" s="55"/>
      <c r="E107" s="55"/>
      <c r="F107" s="30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56"/>
      <c r="AJ107" s="56"/>
      <c r="AK107" s="56"/>
      <c r="AL107" s="56"/>
      <c r="AM107" s="56"/>
      <c r="AN107" s="56"/>
      <c r="AO107" s="17"/>
      <c r="AP107" s="17"/>
    </row>
    <row r="108" spans="2:42" ht="13.5" customHeight="1" x14ac:dyDescent="0.15">
      <c r="B108" s="89" t="s">
        <v>242</v>
      </c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80"/>
    </row>
    <row r="109" spans="2:42" ht="10.5" customHeight="1" x14ac:dyDescent="0.15">
      <c r="B109" s="81" t="s">
        <v>22</v>
      </c>
      <c r="C109" s="82"/>
      <c r="D109" s="90" t="s">
        <v>152</v>
      </c>
      <c r="E109" s="90"/>
      <c r="F109" s="90"/>
      <c r="G109" s="90"/>
      <c r="H109" s="90"/>
      <c r="I109" s="90"/>
      <c r="J109" s="90"/>
      <c r="K109" s="90"/>
      <c r="L109" s="82" t="s">
        <v>22</v>
      </c>
      <c r="M109" s="82"/>
      <c r="N109" s="90" t="s">
        <v>153</v>
      </c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82" t="s">
        <v>68</v>
      </c>
      <c r="Z109" s="82"/>
      <c r="AA109" s="85" t="s">
        <v>81</v>
      </c>
      <c r="AB109" s="85"/>
      <c r="AC109" s="85"/>
      <c r="AD109" s="85"/>
      <c r="AE109" s="87" t="s">
        <v>227</v>
      </c>
      <c r="AF109" s="87"/>
      <c r="AG109" s="87"/>
      <c r="AH109" s="87"/>
      <c r="AI109" s="87"/>
      <c r="AJ109" s="87"/>
      <c r="AK109" s="87"/>
      <c r="AL109" s="87"/>
      <c r="AM109" s="87"/>
      <c r="AN109" s="76" t="s">
        <v>82</v>
      </c>
    </row>
    <row r="110" spans="2:42" ht="10.5" customHeight="1" x14ac:dyDescent="0.15">
      <c r="B110" s="83"/>
      <c r="C110" s="84"/>
      <c r="D110" s="91"/>
      <c r="E110" s="91"/>
      <c r="F110" s="91"/>
      <c r="G110" s="91"/>
      <c r="H110" s="91"/>
      <c r="I110" s="91"/>
      <c r="J110" s="91"/>
      <c r="K110" s="91"/>
      <c r="L110" s="84"/>
      <c r="M110" s="84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84"/>
      <c r="Z110" s="84"/>
      <c r="AA110" s="86"/>
      <c r="AB110" s="86"/>
      <c r="AC110" s="86"/>
      <c r="AD110" s="86"/>
      <c r="AE110" s="88"/>
      <c r="AF110" s="88"/>
      <c r="AG110" s="88"/>
      <c r="AH110" s="88"/>
      <c r="AI110" s="88"/>
      <c r="AJ110" s="88"/>
      <c r="AK110" s="88"/>
      <c r="AL110" s="88"/>
      <c r="AM110" s="88"/>
      <c r="AN110" s="77"/>
    </row>
    <row r="111" spans="2:42" ht="12" customHeight="1" x14ac:dyDescent="0.15"/>
    <row r="112" spans="2:42" ht="13.5" customHeight="1" x14ac:dyDescent="0.15">
      <c r="B112" s="78" t="s">
        <v>243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80"/>
    </row>
    <row r="113" spans="2:40" ht="10.5" customHeight="1" x14ac:dyDescent="0.15">
      <c r="B113" s="81" t="s">
        <v>22</v>
      </c>
      <c r="C113" s="82"/>
      <c r="D113" s="85" t="s">
        <v>78</v>
      </c>
      <c r="E113" s="85"/>
      <c r="F113" s="85"/>
      <c r="G113" s="85"/>
      <c r="H113" s="82" t="s">
        <v>22</v>
      </c>
      <c r="I113" s="82"/>
      <c r="J113" s="85" t="s">
        <v>79</v>
      </c>
      <c r="K113" s="85"/>
      <c r="L113" s="85"/>
      <c r="M113" s="85"/>
      <c r="N113" s="85"/>
      <c r="O113" s="82" t="s">
        <v>22</v>
      </c>
      <c r="P113" s="82"/>
      <c r="Q113" s="85" t="s">
        <v>80</v>
      </c>
      <c r="R113" s="85"/>
      <c r="S113" s="85"/>
      <c r="T113" s="85"/>
      <c r="U113" s="85"/>
      <c r="V113" s="82" t="s">
        <v>68</v>
      </c>
      <c r="W113" s="82"/>
      <c r="X113" s="85" t="s">
        <v>81</v>
      </c>
      <c r="Y113" s="85"/>
      <c r="Z113" s="85"/>
      <c r="AA113" s="85"/>
      <c r="AB113" s="87" t="s">
        <v>174</v>
      </c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76" t="s">
        <v>82</v>
      </c>
    </row>
    <row r="114" spans="2:40" ht="10.5" customHeight="1" x14ac:dyDescent="0.15">
      <c r="B114" s="83"/>
      <c r="C114" s="84"/>
      <c r="D114" s="86"/>
      <c r="E114" s="86"/>
      <c r="F114" s="86"/>
      <c r="G114" s="86"/>
      <c r="H114" s="84"/>
      <c r="I114" s="84"/>
      <c r="J114" s="86"/>
      <c r="K114" s="86"/>
      <c r="L114" s="86"/>
      <c r="M114" s="86"/>
      <c r="N114" s="86"/>
      <c r="O114" s="84"/>
      <c r="P114" s="84"/>
      <c r="Q114" s="86"/>
      <c r="R114" s="86"/>
      <c r="S114" s="86"/>
      <c r="T114" s="86"/>
      <c r="U114" s="86"/>
      <c r="V114" s="84"/>
      <c r="W114" s="84"/>
      <c r="X114" s="86"/>
      <c r="Y114" s="86"/>
      <c r="Z114" s="86"/>
      <c r="AA114" s="86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77"/>
    </row>
    <row r="115" spans="2:40" ht="7.5" customHeight="1" x14ac:dyDescent="0.1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</row>
  </sheetData>
  <sheetProtection sheet="1" objects="1" scenarios="1" formatCells="0"/>
  <mergeCells count="277">
    <mergeCell ref="C42:AD42"/>
    <mergeCell ref="C43:AD43"/>
    <mergeCell ref="B84:AN84"/>
    <mergeCell ref="B98:F100"/>
    <mergeCell ref="G98:H100"/>
    <mergeCell ref="I98:J100"/>
    <mergeCell ref="B86:F89"/>
    <mergeCell ref="B71:AN82"/>
    <mergeCell ref="B58:AL58"/>
    <mergeCell ref="AM58:AN58"/>
    <mergeCell ref="B57:AN57"/>
    <mergeCell ref="AM66:AN67"/>
    <mergeCell ref="AM63:AN63"/>
    <mergeCell ref="AM64:AN64"/>
    <mergeCell ref="B64:AL64"/>
    <mergeCell ref="B65:AL65"/>
    <mergeCell ref="B68:AL68"/>
    <mergeCell ref="AM65:AN65"/>
    <mergeCell ref="AM68:AN68"/>
    <mergeCell ref="B85:F85"/>
    <mergeCell ref="AM61:AN61"/>
    <mergeCell ref="AM62:AN62"/>
    <mergeCell ref="AM60:AN60"/>
    <mergeCell ref="B41:B45"/>
    <mergeCell ref="AE3:AK3"/>
    <mergeCell ref="B3:AC3"/>
    <mergeCell ref="AJ19:AK19"/>
    <mergeCell ref="AD19:AI19"/>
    <mergeCell ref="Z37:AB37"/>
    <mergeCell ref="AC37:AE37"/>
    <mergeCell ref="AF37:AH37"/>
    <mergeCell ref="AI37:AK37"/>
    <mergeCell ref="T55:U55"/>
    <mergeCell ref="W55:X55"/>
    <mergeCell ref="AB27:AD27"/>
    <mergeCell ref="AI27:AJ27"/>
    <mergeCell ref="E37:G37"/>
    <mergeCell ref="O32:P32"/>
    <mergeCell ref="B34:D34"/>
    <mergeCell ref="E34:F34"/>
    <mergeCell ref="H34:I34"/>
    <mergeCell ref="B35:D35"/>
    <mergeCell ref="AE45:AF45"/>
    <mergeCell ref="K38:L38"/>
    <mergeCell ref="N36:O36"/>
    <mergeCell ref="K36:L36"/>
    <mergeCell ref="AE44:AF44"/>
    <mergeCell ref="C41:AD41"/>
    <mergeCell ref="AL37:AN37"/>
    <mergeCell ref="Q35:S35"/>
    <mergeCell ref="T35:V35"/>
    <mergeCell ref="W35:Y35"/>
    <mergeCell ref="AC34:AD34"/>
    <mergeCell ref="AF34:AG34"/>
    <mergeCell ref="AI34:AJ34"/>
    <mergeCell ref="AL34:AM34"/>
    <mergeCell ref="AF32:AG32"/>
    <mergeCell ref="Z32:AE32"/>
    <mergeCell ref="AI36:AJ36"/>
    <mergeCell ref="AL36:AM36"/>
    <mergeCell ref="AL32:AM32"/>
    <mergeCell ref="R32:S32"/>
    <mergeCell ref="T32:V32"/>
    <mergeCell ref="W32:Y32"/>
    <mergeCell ref="T36:U36"/>
    <mergeCell ref="AC33:AE33"/>
    <mergeCell ref="AF33:AH33"/>
    <mergeCell ref="AI33:AK33"/>
    <mergeCell ref="Z35:AB35"/>
    <mergeCell ref="Q36:R36"/>
    <mergeCell ref="AL27:AM27"/>
    <mergeCell ref="T28:U28"/>
    <mergeCell ref="W28:X28"/>
    <mergeCell ref="C44:AD44"/>
    <mergeCell ref="AL38:AM38"/>
    <mergeCell ref="AI32:AK32"/>
    <mergeCell ref="K33:M33"/>
    <mergeCell ref="B32:G32"/>
    <mergeCell ref="B33:D33"/>
    <mergeCell ref="E33:G33"/>
    <mergeCell ref="H33:J33"/>
    <mergeCell ref="AB28:AD28"/>
    <mergeCell ref="AE28:AG28"/>
    <mergeCell ref="AI28:AJ28"/>
    <mergeCell ref="AL28:AM28"/>
    <mergeCell ref="AC35:AE35"/>
    <mergeCell ref="AF35:AH35"/>
    <mergeCell ref="AI35:AK35"/>
    <mergeCell ref="E38:F38"/>
    <mergeCell ref="H38:I38"/>
    <mergeCell ref="Q38:R38"/>
    <mergeCell ref="T38:U38"/>
    <mergeCell ref="W38:X38"/>
    <mergeCell ref="Z38:AA38"/>
    <mergeCell ref="AE41:AF41"/>
    <mergeCell ref="AK55:AM55"/>
    <mergeCell ref="AB55:AJ55"/>
    <mergeCell ref="C55:L55"/>
    <mergeCell ref="M55:O55"/>
    <mergeCell ref="P55:R55"/>
    <mergeCell ref="AC38:AD38"/>
    <mergeCell ref="AF38:AG38"/>
    <mergeCell ref="AB46:AB49"/>
    <mergeCell ref="AC46:AE46"/>
    <mergeCell ref="AF46:AH46"/>
    <mergeCell ref="AI46:AN46"/>
    <mergeCell ref="AC47:AE49"/>
    <mergeCell ref="AF47:AH49"/>
    <mergeCell ref="AI47:AK49"/>
    <mergeCell ref="AL47:AN49"/>
    <mergeCell ref="B53:AN53"/>
    <mergeCell ref="C45:AD45"/>
    <mergeCell ref="AE42:AF42"/>
    <mergeCell ref="AE43:AF43"/>
    <mergeCell ref="B46:B49"/>
    <mergeCell ref="C46:U49"/>
    <mergeCell ref="V48:AA48"/>
    <mergeCell ref="V49:AA49"/>
    <mergeCell ref="Z36:AA36"/>
    <mergeCell ref="W33:Y33"/>
    <mergeCell ref="Z33:AB33"/>
    <mergeCell ref="AF36:AG36"/>
    <mergeCell ref="K37:M37"/>
    <mergeCell ref="N37:P37"/>
    <mergeCell ref="Q37:S37"/>
    <mergeCell ref="T37:V37"/>
    <mergeCell ref="W37:Y37"/>
    <mergeCell ref="Q34:R34"/>
    <mergeCell ref="B1:N1"/>
    <mergeCell ref="D26:L26"/>
    <mergeCell ref="D25:L25"/>
    <mergeCell ref="D27:L27"/>
    <mergeCell ref="D28:L28"/>
    <mergeCell ref="C7:AM10"/>
    <mergeCell ref="I12:J12"/>
    <mergeCell ref="K12:L12"/>
    <mergeCell ref="M12:N12"/>
    <mergeCell ref="O12:P12"/>
    <mergeCell ref="Q12:R12"/>
    <mergeCell ref="B19:C22"/>
    <mergeCell ref="M19:O19"/>
    <mergeCell ref="AB19:AC19"/>
    <mergeCell ref="D24:L24"/>
    <mergeCell ref="M20:AN20"/>
    <mergeCell ref="M21:AC21"/>
    <mergeCell ref="M22:Y22"/>
    <mergeCell ref="AL19:AN19"/>
    <mergeCell ref="Z25:AE25"/>
    <mergeCell ref="V11:AD11"/>
    <mergeCell ref="B17:AN17"/>
    <mergeCell ref="AF24:AN24"/>
    <mergeCell ref="M24:Y24"/>
    <mergeCell ref="AK26:AM26"/>
    <mergeCell ref="AH26:AJ26"/>
    <mergeCell ref="B24:C29"/>
    <mergeCell ref="B37:D37"/>
    <mergeCell ref="H37:J37"/>
    <mergeCell ref="Z24:AE24"/>
    <mergeCell ref="V26:W26"/>
    <mergeCell ref="X26:Y26"/>
    <mergeCell ref="AC36:AD36"/>
    <mergeCell ref="T34:U34"/>
    <mergeCell ref="W34:X34"/>
    <mergeCell ref="Z34:AA34"/>
    <mergeCell ref="AL35:AN35"/>
    <mergeCell ref="E36:F36"/>
    <mergeCell ref="M25:Y25"/>
    <mergeCell ref="Z26:AA26"/>
    <mergeCell ref="AF25:AN25"/>
    <mergeCell ref="D29:L29"/>
    <mergeCell ref="B36:D36"/>
    <mergeCell ref="B31:L31"/>
    <mergeCell ref="M31:AN31"/>
    <mergeCell ref="AB26:AC26"/>
    <mergeCell ref="AL33:AN33"/>
    <mergeCell ref="AD26:AE26"/>
    <mergeCell ref="V27:AA27"/>
    <mergeCell ref="Z19:AA19"/>
    <mergeCell ref="E35:G35"/>
    <mergeCell ref="H35:J35"/>
    <mergeCell ref="K35:M35"/>
    <mergeCell ref="N35:P35"/>
    <mergeCell ref="B38:D38"/>
    <mergeCell ref="AI38:AJ38"/>
    <mergeCell ref="AF26:AG26"/>
    <mergeCell ref="N38:O38"/>
    <mergeCell ref="R26:U26"/>
    <mergeCell ref="M26:Q26"/>
    <mergeCell ref="H36:I36"/>
    <mergeCell ref="AE27:AG27"/>
    <mergeCell ref="M27:T27"/>
    <mergeCell ref="H32:J32"/>
    <mergeCell ref="K32:M32"/>
    <mergeCell ref="Z28:AA28"/>
    <mergeCell ref="M29:AN29"/>
    <mergeCell ref="M28:O28"/>
    <mergeCell ref="P28:R28"/>
    <mergeCell ref="K34:L34"/>
    <mergeCell ref="N34:O34"/>
    <mergeCell ref="W36:X36"/>
    <mergeCell ref="AA12:AK12"/>
    <mergeCell ref="E12:H12"/>
    <mergeCell ref="B12:D12"/>
    <mergeCell ref="V12:Z12"/>
    <mergeCell ref="D20:L20"/>
    <mergeCell ref="Z22:AE22"/>
    <mergeCell ref="C13:H14"/>
    <mergeCell ref="V13:Z14"/>
    <mergeCell ref="T19:U19"/>
    <mergeCell ref="X19:Y19"/>
    <mergeCell ref="D22:L22"/>
    <mergeCell ref="D21:L21"/>
    <mergeCell ref="AF22:AN22"/>
    <mergeCell ref="V19:W19"/>
    <mergeCell ref="P19:S19"/>
    <mergeCell ref="AD21:AF21"/>
    <mergeCell ref="D19:L19"/>
    <mergeCell ref="I13:U14"/>
    <mergeCell ref="AA13:AM14"/>
    <mergeCell ref="V46:AA46"/>
    <mergeCell ref="V47:AA47"/>
    <mergeCell ref="B90:F93"/>
    <mergeCell ref="G90:H93"/>
    <mergeCell ref="I90:J93"/>
    <mergeCell ref="G94:H97"/>
    <mergeCell ref="I94:J97"/>
    <mergeCell ref="G85:H85"/>
    <mergeCell ref="I85:J85"/>
    <mergeCell ref="I86:J89"/>
    <mergeCell ref="B67:AL67"/>
    <mergeCell ref="B113:C114"/>
    <mergeCell ref="D113:G114"/>
    <mergeCell ref="H113:I114"/>
    <mergeCell ref="J113:N114"/>
    <mergeCell ref="O113:P114"/>
    <mergeCell ref="Q113:U114"/>
    <mergeCell ref="V113:W114"/>
    <mergeCell ref="B94:F97"/>
    <mergeCell ref="B112:AN112"/>
    <mergeCell ref="B108:AN108"/>
    <mergeCell ref="X113:AA114"/>
    <mergeCell ref="AN113:AN114"/>
    <mergeCell ref="AB113:AM114"/>
    <mergeCell ref="B109:C110"/>
    <mergeCell ref="L109:M110"/>
    <mergeCell ref="B104:F106"/>
    <mergeCell ref="G104:H106"/>
    <mergeCell ref="I104:J106"/>
    <mergeCell ref="D109:K110"/>
    <mergeCell ref="N109:X110"/>
    <mergeCell ref="B101:F103"/>
    <mergeCell ref="G101:H103"/>
    <mergeCell ref="I101:J103"/>
    <mergeCell ref="AQ28:AV28"/>
    <mergeCell ref="Y109:Z110"/>
    <mergeCell ref="AA109:AD110"/>
    <mergeCell ref="AN109:AN110"/>
    <mergeCell ref="AE109:AM110"/>
    <mergeCell ref="K86:AN89"/>
    <mergeCell ref="K90:AN93"/>
    <mergeCell ref="K94:AN97"/>
    <mergeCell ref="K98:AN100"/>
    <mergeCell ref="AG40:AN41"/>
    <mergeCell ref="K101:AN103"/>
    <mergeCell ref="K104:AN106"/>
    <mergeCell ref="N33:P33"/>
    <mergeCell ref="Q33:S33"/>
    <mergeCell ref="T33:V33"/>
    <mergeCell ref="B70:AN70"/>
    <mergeCell ref="B59:AN59"/>
    <mergeCell ref="B60:AL60"/>
    <mergeCell ref="B61:AL61"/>
    <mergeCell ref="B62:AL62"/>
    <mergeCell ref="B63:AL63"/>
    <mergeCell ref="B66:AL66"/>
    <mergeCell ref="G86:H89"/>
    <mergeCell ref="K85:AN85"/>
  </mergeCells>
  <phoneticPr fontId="1"/>
  <dataValidations count="17">
    <dataValidation imeMode="hiragana" allowBlank="1" showInputMessage="1" showErrorMessage="1" sqref="B71"/>
    <dataValidation type="list" allowBlank="1" sqref="AE3">
      <formula1>"新規・継続,新規,継続"</formula1>
    </dataValidation>
    <dataValidation type="list" imeMode="off" allowBlank="1" sqref="O32:P32 V19:W19 X26:Y26 AI27:AJ28 T28:U28 T55:U55">
      <formula1>"　,１,２,３,４,５,６,７,８,９,１０,１１,１２"</formula1>
    </dataValidation>
    <dataValidation type="list" imeMode="off" allowBlank="1" sqref="AB26:AC26 Z19:AA19 AL27:AM28 W28:X28 W55:X55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allowBlank="1" sqref="M26:Q26">
      <formula1>"明・大・昭,明治,大正,昭和"</formula1>
    </dataValidation>
    <dataValidation type="list" allowBlank="1" showInputMessage="1" showErrorMessage="1" sqref="L109 Y109 U27 AM64:AM66 AM68:AN68 AN64:AN65 B113 H113 O113 V113 B109 AM58:AN58 AM60:AN63">
      <formula1>"□,☑"</formula1>
    </dataValidation>
    <dataValidation type="list" imeMode="off" allowBlank="1" sqref="R26:U26">
      <formula1>"　,元,２,３,４,５,６,７,８,９,１０,１１,１２,１３,１４,１５,１６,１７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"</formula1>
    </dataValidation>
    <dataValidation type="list" imeMode="off" allowBlank="1" sqref="AH26:AJ26">
      <formula1>"４０,４１,４２,４３,４４,４５,４６,４７,４８,４９,５０,５１,５２,５３,５４,５５,５６,５７,５８,５９,６０,６１,６２,６３,６４,６５,６６,６７,６８,６９,７０,７１,７２,７３,７４,７５,７６,７７,７８,７９,８０,８１,８２,８３,８４,８５,８６,８７,８８,８９,９０,９１,９２,９３,９４,９５,９６,９７,９８,９９,１００"</formula1>
    </dataValidation>
    <dataValidation type="list" allowBlank="1" showInputMessage="1" sqref="AJ19:AK19">
      <formula1>"　,２,３"</formula1>
    </dataValidation>
    <dataValidation type="list" allowBlank="1" showInputMessage="1" sqref="T32:V32">
      <formula1>"６,１２,２４,３６"</formula1>
    </dataValidation>
    <dataValidation type="list" imeMode="off" allowBlank="1" sqref="E34:F34 H34:I34 K34:L34 N34:O34 Q34:R34 T34:U34 W34:X34 Z34:AA34 AC34:AD34 AF34:AG34 AI34:AJ34 AL34:AM34 E36:F36 H36:I36 K36:L36 N36:O36 Q36:R36 T36:U36 W36:X36 Z36:AA36 AC36:AD36 AF36:AG36 AI36:AJ36 AL36:AM36 E38:F38 H38:I38 K38:L38 N38:O38 Q38:R38 T38:U38 W38:X38 Z38:AA38 AC38:AD38 AF38:AG38 AI38:AJ38 AL38:AM38">
      <formula1>"　,１,２,３,４,５,６,７,８,９,１０,１１,１２,１３,１４,１５,１６,１７,１８,１９,２０,２１,２２,２３,２４,２５,２６,２７,２８,２９,３０"</formula1>
    </dataValidation>
    <dataValidation type="list" allowBlank="1" showInputMessage="1" showErrorMessage="1" sqref="G86:J106">
      <formula1>"有・無,有,無"</formula1>
    </dataValidation>
    <dataValidation type="list" allowBlank="1" showInputMessage="1" sqref="M20:AN20">
      <formula1>☆支援事業所</formula1>
    </dataValidation>
    <dataValidation type="list" allowBlank="1" showInputMessage="1" sqref="V27:AA27">
      <formula1>"更新・区変中,区分変更中,更新申請中"</formula1>
    </dataValidation>
    <dataValidation type="list" allowBlank="1" showInputMessage="1" sqref="M31:AN31">
      <formula1>☆短期入所事業所</formula1>
    </dataValidation>
    <dataValidation type="list" allowBlank="1" sqref="M27:T27">
      <formula1>"要介護　,要介護１,要介護２,要介護３,要介護４,要介護５"</formula1>
    </dataValidation>
    <dataValidation type="list" allowBlank="1" showInputMessage="1" sqref="P19:S19 P28:R28 AE27:AG28 K32:M32 P55:R55">
      <formula1>"　,元,２,３,４,５,６,７,８,９,１０,１１,１２,１３,１４,１５,１６,１７,１８,１９,２０,２１,２２,２３,２４,２５,２６,２７,２８,２９,３０,３１,３２,３３"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fitToHeight="2" orientation="portrait" cellComments="asDisplayed" r:id="rId1"/>
  <headerFooter>
    <oddFooter>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  <pageSetUpPr fitToPage="1"/>
  </sheetPr>
  <dimension ref="A1:BB45"/>
  <sheetViews>
    <sheetView view="pageBreakPreview" zoomScaleNormal="100" zoomScaleSheetLayoutView="100" workbookViewId="0">
      <selection activeCell="AN2" sqref="AN2"/>
    </sheetView>
  </sheetViews>
  <sheetFormatPr defaultColWidth="2.42578125" defaultRowHeight="19.5" customHeight="1" x14ac:dyDescent="0.15"/>
  <cols>
    <col min="1" max="1" width="1.28515625" style="3" customWidth="1"/>
    <col min="2" max="2" width="2.140625" style="3" customWidth="1"/>
    <col min="3" max="9" width="2.42578125" style="3" customWidth="1"/>
    <col min="10" max="10" width="2.42578125" style="3"/>
    <col min="11" max="11" width="2.42578125" style="3" customWidth="1"/>
    <col min="12" max="34" width="2.42578125" style="3"/>
    <col min="35" max="35" width="2.7109375" style="3" customWidth="1"/>
    <col min="36" max="40" width="2.42578125" style="3"/>
    <col min="41" max="42" width="1" style="3" customWidth="1"/>
    <col min="43" max="16384" width="2.42578125" style="3"/>
  </cols>
  <sheetData>
    <row r="1" spans="1:46" ht="13.5" customHeight="1" x14ac:dyDescent="0.15">
      <c r="B1" s="271" t="s">
        <v>225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N1" s="13" t="s">
        <v>244</v>
      </c>
      <c r="AO1" s="66"/>
      <c r="AP1" s="66"/>
      <c r="AQ1" s="66"/>
      <c r="AR1" s="66"/>
      <c r="AS1" s="66"/>
      <c r="AT1" s="66"/>
    </row>
    <row r="2" spans="1:46" ht="21" customHeight="1" x14ac:dyDescent="0.15">
      <c r="A2" s="67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S2" s="66"/>
      <c r="AT2" s="66"/>
    </row>
    <row r="3" spans="1:46" ht="19.5" customHeight="1" x14ac:dyDescent="0.15">
      <c r="B3" s="356" t="s">
        <v>203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</row>
    <row r="4" spans="1:46" ht="21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46" ht="13.5" x14ac:dyDescent="0.1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6" ht="21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6" s="17" customFormat="1" ht="17.25" customHeight="1" x14ac:dyDescent="0.15">
      <c r="B7" s="258" t="s">
        <v>204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</row>
    <row r="8" spans="1:46" ht="8.25" customHeight="1" x14ac:dyDescent="0.15">
      <c r="B8" s="37"/>
      <c r="C8" s="38"/>
      <c r="D8" s="38"/>
      <c r="E8" s="38"/>
      <c r="F8" s="38"/>
      <c r="G8" s="38"/>
      <c r="H8" s="38"/>
      <c r="I8" s="38"/>
      <c r="J8" s="38"/>
      <c r="K8" s="3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46" ht="22.5" customHeight="1" x14ac:dyDescent="0.15">
      <c r="B9" s="343" t="s">
        <v>2</v>
      </c>
      <c r="C9" s="357"/>
      <c r="D9" s="358" t="s">
        <v>194</v>
      </c>
      <c r="E9" s="358"/>
      <c r="F9" s="358"/>
      <c r="G9" s="358"/>
      <c r="H9" s="358"/>
      <c r="I9" s="358"/>
      <c r="J9" s="358"/>
      <c r="K9" s="358"/>
      <c r="L9" s="358"/>
      <c r="M9" s="191"/>
      <c r="N9" s="192"/>
      <c r="O9" s="192"/>
      <c r="P9" s="261"/>
      <c r="Q9" s="261"/>
      <c r="R9" s="261"/>
      <c r="S9" s="261"/>
      <c r="T9" s="213" t="s">
        <v>0</v>
      </c>
      <c r="U9" s="213"/>
      <c r="V9" s="261"/>
      <c r="W9" s="261"/>
      <c r="X9" s="213" t="s">
        <v>3</v>
      </c>
      <c r="Y9" s="213"/>
      <c r="Z9" s="261"/>
      <c r="AA9" s="261"/>
      <c r="AB9" s="213" t="s">
        <v>1</v>
      </c>
      <c r="AC9" s="213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6"/>
    </row>
    <row r="10" spans="1:46" ht="22.5" customHeight="1" x14ac:dyDescent="0.15">
      <c r="B10" s="345"/>
      <c r="C10" s="346"/>
      <c r="D10" s="352" t="s">
        <v>20</v>
      </c>
      <c r="E10" s="353"/>
      <c r="F10" s="353"/>
      <c r="G10" s="353"/>
      <c r="H10" s="353"/>
      <c r="I10" s="353"/>
      <c r="J10" s="353"/>
      <c r="K10" s="353"/>
      <c r="L10" s="353"/>
      <c r="M10" s="239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1"/>
    </row>
    <row r="11" spans="1:46" ht="22.5" customHeight="1" x14ac:dyDescent="0.15">
      <c r="B11" s="345"/>
      <c r="C11" s="346"/>
      <c r="D11" s="354" t="s">
        <v>34</v>
      </c>
      <c r="E11" s="355"/>
      <c r="F11" s="355"/>
      <c r="G11" s="355"/>
      <c r="H11" s="355"/>
      <c r="I11" s="355"/>
      <c r="J11" s="355"/>
      <c r="K11" s="355"/>
      <c r="L11" s="355"/>
      <c r="M11" s="264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6"/>
      <c r="AE11" s="266"/>
      <c r="AF11" s="266"/>
      <c r="AG11" s="39"/>
      <c r="AH11" s="39"/>
      <c r="AI11" s="39"/>
      <c r="AJ11" s="39"/>
      <c r="AK11" s="39"/>
      <c r="AL11" s="39"/>
      <c r="AM11" s="39"/>
      <c r="AN11" s="40"/>
    </row>
    <row r="12" spans="1:46" ht="22.5" customHeight="1" x14ac:dyDescent="0.15">
      <c r="B12" s="347"/>
      <c r="C12" s="348"/>
      <c r="D12" s="354" t="s">
        <v>9</v>
      </c>
      <c r="E12" s="355"/>
      <c r="F12" s="355"/>
      <c r="G12" s="355"/>
      <c r="H12" s="355"/>
      <c r="I12" s="355"/>
      <c r="J12" s="355"/>
      <c r="K12" s="355"/>
      <c r="L12" s="355"/>
      <c r="M12" s="267" t="str">
        <f>IFERROR(LOOKUP(MATCH($M$10,'参照（削除禁止）'!$B$2:$B$34,0),'参照（削除禁止）'!$A$2:$A$34,'参照（削除禁止）'!$D$2:$D$34),"　　　　－　　　　－")</f>
        <v>　　　　－　　　　－</v>
      </c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9"/>
      <c r="Z12" s="349" t="s">
        <v>21</v>
      </c>
      <c r="AA12" s="350"/>
      <c r="AB12" s="350"/>
      <c r="AC12" s="350"/>
      <c r="AD12" s="350"/>
      <c r="AE12" s="351"/>
      <c r="AF12" s="245" t="str">
        <f>IFERROR(LOOKUP(MATCH($M$10,'参照（削除禁止）'!$B$2:$B$34,0),'参照（削除禁止）'!$A$2:$A$34,'参照（削除禁止）'!$C$2:$C$34),"")</f>
        <v/>
      </c>
      <c r="AG12" s="245"/>
      <c r="AH12" s="245"/>
      <c r="AI12" s="245"/>
      <c r="AJ12" s="245"/>
      <c r="AK12" s="245"/>
      <c r="AL12" s="245"/>
      <c r="AM12" s="245"/>
      <c r="AN12" s="246"/>
    </row>
    <row r="13" spans="1:46" ht="22.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X13" s="12"/>
      <c r="Y13" s="12"/>
      <c r="Z13" s="12"/>
      <c r="AA13" s="12"/>
      <c r="AB13" s="12"/>
      <c r="AD13" s="12"/>
      <c r="AE13" s="12"/>
      <c r="AF13" s="12"/>
      <c r="AG13" s="12"/>
    </row>
    <row r="14" spans="1:46" ht="17.25" customHeight="1" x14ac:dyDescent="0.15">
      <c r="B14" s="343" t="s">
        <v>193</v>
      </c>
      <c r="C14" s="344"/>
      <c r="D14" s="323" t="s">
        <v>61</v>
      </c>
      <c r="E14" s="324"/>
      <c r="F14" s="324"/>
      <c r="G14" s="324"/>
      <c r="H14" s="324"/>
      <c r="I14" s="324"/>
      <c r="J14" s="324"/>
      <c r="K14" s="324"/>
      <c r="L14" s="325"/>
      <c r="M14" s="220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2"/>
      <c r="Z14" s="349" t="s">
        <v>31</v>
      </c>
      <c r="AA14" s="350"/>
      <c r="AB14" s="350"/>
      <c r="AC14" s="350"/>
      <c r="AD14" s="350"/>
      <c r="AE14" s="351"/>
      <c r="AF14" s="226" t="s">
        <v>32</v>
      </c>
      <c r="AG14" s="226"/>
      <c r="AH14" s="226"/>
      <c r="AI14" s="226"/>
      <c r="AJ14" s="226"/>
      <c r="AK14" s="226"/>
      <c r="AL14" s="226"/>
      <c r="AM14" s="226"/>
      <c r="AN14" s="227"/>
    </row>
    <row r="15" spans="1:46" ht="25.5" customHeight="1" x14ac:dyDescent="0.15">
      <c r="B15" s="345"/>
      <c r="C15" s="346"/>
      <c r="D15" s="323" t="s">
        <v>6</v>
      </c>
      <c r="E15" s="324"/>
      <c r="F15" s="324"/>
      <c r="G15" s="324"/>
      <c r="H15" s="324"/>
      <c r="I15" s="324"/>
      <c r="J15" s="324"/>
      <c r="K15" s="324"/>
      <c r="L15" s="325"/>
      <c r="M15" s="242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4"/>
      <c r="Z15" s="349" t="s">
        <v>5</v>
      </c>
      <c r="AA15" s="350"/>
      <c r="AB15" s="350"/>
      <c r="AC15" s="350"/>
      <c r="AD15" s="350"/>
      <c r="AE15" s="351"/>
      <c r="AF15" s="245"/>
      <c r="AG15" s="245"/>
      <c r="AH15" s="245"/>
      <c r="AI15" s="245"/>
      <c r="AJ15" s="245"/>
      <c r="AK15" s="245"/>
      <c r="AL15" s="245"/>
      <c r="AM15" s="245"/>
      <c r="AN15" s="246"/>
    </row>
    <row r="16" spans="1:46" ht="22.5" customHeight="1" x14ac:dyDescent="0.15">
      <c r="B16" s="345"/>
      <c r="C16" s="346"/>
      <c r="D16" s="323" t="s">
        <v>24</v>
      </c>
      <c r="E16" s="324"/>
      <c r="F16" s="324"/>
      <c r="G16" s="324"/>
      <c r="H16" s="324"/>
      <c r="I16" s="324"/>
      <c r="J16" s="324"/>
      <c r="K16" s="324"/>
      <c r="L16" s="325"/>
      <c r="M16" s="247" t="s">
        <v>18</v>
      </c>
      <c r="N16" s="248"/>
      <c r="O16" s="248"/>
      <c r="P16" s="248"/>
      <c r="Q16" s="248"/>
      <c r="R16" s="249"/>
      <c r="S16" s="249"/>
      <c r="T16" s="249"/>
      <c r="U16" s="249"/>
      <c r="V16" s="147" t="s">
        <v>0</v>
      </c>
      <c r="W16" s="147"/>
      <c r="X16" s="249"/>
      <c r="Y16" s="249"/>
      <c r="Z16" s="147" t="s">
        <v>3</v>
      </c>
      <c r="AA16" s="147"/>
      <c r="AB16" s="249"/>
      <c r="AC16" s="249"/>
      <c r="AD16" s="147" t="s">
        <v>1</v>
      </c>
      <c r="AE16" s="147"/>
      <c r="AF16" s="250" t="s">
        <v>142</v>
      </c>
      <c r="AG16" s="250"/>
      <c r="AH16" s="251"/>
      <c r="AI16" s="251"/>
      <c r="AJ16" s="251"/>
      <c r="AK16" s="147" t="s">
        <v>19</v>
      </c>
      <c r="AL16" s="147"/>
      <c r="AM16" s="147"/>
      <c r="AN16" s="41"/>
    </row>
    <row r="17" spans="1:45" ht="22.5" customHeight="1" x14ac:dyDescent="0.15">
      <c r="B17" s="347"/>
      <c r="C17" s="348"/>
      <c r="D17" s="323" t="s">
        <v>8</v>
      </c>
      <c r="E17" s="324"/>
      <c r="F17" s="324"/>
      <c r="G17" s="324"/>
      <c r="H17" s="324"/>
      <c r="I17" s="324"/>
      <c r="J17" s="324"/>
      <c r="K17" s="324"/>
      <c r="L17" s="325"/>
      <c r="M17" s="231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3"/>
    </row>
    <row r="18" spans="1:45" ht="22.5" customHeigh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X18" s="12"/>
      <c r="Y18" s="12"/>
      <c r="Z18" s="12"/>
      <c r="AA18" s="12"/>
      <c r="AB18" s="12"/>
      <c r="AD18" s="12"/>
      <c r="AE18" s="12"/>
      <c r="AF18" s="12"/>
      <c r="AG18" s="12"/>
    </row>
    <row r="19" spans="1:45" ht="24" customHeight="1" x14ac:dyDescent="0.15">
      <c r="B19" s="340" t="s">
        <v>205</v>
      </c>
      <c r="C19" s="341"/>
      <c r="D19" s="341"/>
      <c r="E19" s="341"/>
      <c r="F19" s="341"/>
      <c r="G19" s="341"/>
      <c r="H19" s="341"/>
      <c r="I19" s="341"/>
      <c r="J19" s="341"/>
      <c r="K19" s="341"/>
      <c r="L19" s="342"/>
      <c r="M19" s="191"/>
      <c r="N19" s="192"/>
      <c r="O19" s="192"/>
      <c r="P19" s="261"/>
      <c r="Q19" s="261"/>
      <c r="R19" s="261"/>
      <c r="S19" s="261"/>
      <c r="T19" s="213" t="s">
        <v>0</v>
      </c>
      <c r="U19" s="213"/>
      <c r="V19" s="261"/>
      <c r="W19" s="261"/>
      <c r="X19" s="213" t="s">
        <v>3</v>
      </c>
      <c r="Y19" s="213"/>
      <c r="Z19" s="261"/>
      <c r="AA19" s="261"/>
      <c r="AB19" s="213" t="s">
        <v>1</v>
      </c>
      <c r="AC19" s="213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6"/>
    </row>
    <row r="20" spans="1:45" ht="22.5" customHeight="1" x14ac:dyDescent="0.15">
      <c r="B20" s="326" t="s">
        <v>25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8"/>
      <c r="M20" s="207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9"/>
    </row>
    <row r="21" spans="1:45" ht="22.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1:45" ht="19.5" customHeight="1" x14ac:dyDescent="0.15">
      <c r="A22" s="68"/>
      <c r="B22" s="329" t="s">
        <v>189</v>
      </c>
      <c r="C22" s="330"/>
      <c r="D22" s="335" t="s">
        <v>188</v>
      </c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6"/>
    </row>
    <row r="23" spans="1:45" ht="19.5" customHeight="1" x14ac:dyDescent="0.15">
      <c r="A23" s="68"/>
      <c r="B23" s="331"/>
      <c r="C23" s="332"/>
      <c r="D23" s="337" t="s">
        <v>22</v>
      </c>
      <c r="E23" s="337"/>
      <c r="F23" s="338" t="s">
        <v>187</v>
      </c>
      <c r="G23" s="338"/>
      <c r="H23" s="338"/>
      <c r="I23" s="338"/>
      <c r="J23" s="338"/>
      <c r="K23" s="338"/>
      <c r="L23" s="339" t="s">
        <v>186</v>
      </c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69" t="s">
        <v>142</v>
      </c>
      <c r="AD23" s="337"/>
      <c r="AE23" s="337"/>
      <c r="AF23" s="337"/>
      <c r="AG23" s="337"/>
      <c r="AH23" s="337"/>
      <c r="AI23" s="337"/>
      <c r="AJ23" s="337"/>
      <c r="AK23" s="337"/>
      <c r="AL23" s="70" t="s">
        <v>82</v>
      </c>
      <c r="AM23" s="69"/>
      <c r="AN23" s="71"/>
      <c r="AO23" s="68"/>
      <c r="AP23" s="68"/>
      <c r="AQ23" s="68"/>
      <c r="AR23" s="68"/>
      <c r="AS23" s="68"/>
    </row>
    <row r="24" spans="1:45" ht="19.5" customHeight="1" x14ac:dyDescent="0.15">
      <c r="A24" s="68"/>
      <c r="B24" s="331"/>
      <c r="C24" s="332"/>
      <c r="D24" s="306" t="s">
        <v>22</v>
      </c>
      <c r="E24" s="306"/>
      <c r="F24" s="318" t="s">
        <v>208</v>
      </c>
      <c r="G24" s="318"/>
      <c r="H24" s="318"/>
      <c r="I24" s="318"/>
      <c r="J24" s="318"/>
      <c r="K24" s="318"/>
      <c r="L24" s="316" t="s">
        <v>209</v>
      </c>
      <c r="M24" s="316"/>
      <c r="N24" s="316"/>
      <c r="O24" s="316"/>
      <c r="P24" s="316"/>
      <c r="Q24" s="316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72" t="s">
        <v>82</v>
      </c>
      <c r="AO24" s="68"/>
      <c r="AP24" s="68"/>
      <c r="AQ24" s="68"/>
      <c r="AR24" s="68"/>
      <c r="AS24" s="68"/>
    </row>
    <row r="25" spans="1:45" ht="19.5" customHeight="1" x14ac:dyDescent="0.15">
      <c r="A25" s="68"/>
      <c r="B25" s="331"/>
      <c r="C25" s="332"/>
      <c r="D25" s="306" t="s">
        <v>22</v>
      </c>
      <c r="E25" s="306"/>
      <c r="F25" s="318" t="s">
        <v>185</v>
      </c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9"/>
      <c r="AO25" s="68"/>
      <c r="AP25" s="68"/>
      <c r="AQ25" s="68"/>
      <c r="AR25" s="68"/>
      <c r="AS25" s="68"/>
    </row>
    <row r="26" spans="1:45" ht="19.5" customHeight="1" x14ac:dyDescent="0.15">
      <c r="A26" s="68"/>
      <c r="B26" s="331"/>
      <c r="C26" s="332"/>
      <c r="D26" s="306" t="s">
        <v>22</v>
      </c>
      <c r="E26" s="306"/>
      <c r="F26" s="318" t="s">
        <v>201</v>
      </c>
      <c r="G26" s="318"/>
      <c r="H26" s="318"/>
      <c r="I26" s="318"/>
      <c r="J26" s="318"/>
      <c r="K26" s="318"/>
      <c r="L26" s="316" t="s">
        <v>184</v>
      </c>
      <c r="M26" s="316"/>
      <c r="N26" s="316"/>
      <c r="O26" s="316"/>
      <c r="P26" s="316"/>
      <c r="Q26" s="316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72" t="s">
        <v>82</v>
      </c>
      <c r="AO26" s="68"/>
      <c r="AP26" s="68"/>
      <c r="AQ26" s="68"/>
      <c r="AR26" s="68"/>
      <c r="AS26" s="68"/>
    </row>
    <row r="27" spans="1:45" ht="19.5" customHeight="1" x14ac:dyDescent="0.15">
      <c r="A27" s="68"/>
      <c r="B27" s="331"/>
      <c r="C27" s="332"/>
      <c r="D27" s="306" t="s">
        <v>22</v>
      </c>
      <c r="E27" s="306"/>
      <c r="F27" s="318" t="s">
        <v>183</v>
      </c>
      <c r="G27" s="318"/>
      <c r="H27" s="318"/>
      <c r="I27" s="318"/>
      <c r="J27" s="318"/>
      <c r="K27" s="318"/>
      <c r="L27" s="316" t="s">
        <v>207</v>
      </c>
      <c r="M27" s="316"/>
      <c r="N27" s="316"/>
      <c r="O27" s="316"/>
      <c r="P27" s="316"/>
      <c r="Q27" s="316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72" t="s">
        <v>82</v>
      </c>
      <c r="AO27" s="68"/>
      <c r="AP27" s="68"/>
      <c r="AQ27" s="68"/>
      <c r="AR27" s="68"/>
      <c r="AS27" s="68"/>
    </row>
    <row r="28" spans="1:45" ht="19.5" customHeight="1" x14ac:dyDescent="0.15">
      <c r="A28" s="68"/>
      <c r="B28" s="331"/>
      <c r="C28" s="332"/>
      <c r="D28" s="306" t="s">
        <v>22</v>
      </c>
      <c r="E28" s="306"/>
      <c r="F28" s="318" t="s">
        <v>202</v>
      </c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9"/>
      <c r="AO28" s="68"/>
      <c r="AP28" s="68"/>
      <c r="AQ28" s="68"/>
      <c r="AR28" s="68"/>
      <c r="AS28" s="68"/>
    </row>
    <row r="29" spans="1:45" ht="19.5" customHeight="1" x14ac:dyDescent="0.15">
      <c r="A29" s="68"/>
      <c r="B29" s="333"/>
      <c r="C29" s="334"/>
      <c r="D29" s="320" t="s">
        <v>22</v>
      </c>
      <c r="E29" s="320"/>
      <c r="F29" s="321" t="s">
        <v>182</v>
      </c>
      <c r="G29" s="321"/>
      <c r="H29" s="321"/>
      <c r="I29" s="321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73" t="s">
        <v>82</v>
      </c>
      <c r="AO29" s="68"/>
      <c r="AP29" s="68"/>
      <c r="AQ29" s="68"/>
      <c r="AR29" s="68"/>
      <c r="AS29" s="68"/>
    </row>
    <row r="30" spans="1:45" ht="8.25" customHeight="1" x14ac:dyDescent="0.15"/>
    <row r="31" spans="1:45" ht="15.75" customHeight="1" x14ac:dyDescent="0.15">
      <c r="B31" s="274" t="s">
        <v>212</v>
      </c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17"/>
    </row>
    <row r="32" spans="1:45" ht="15.75" customHeight="1" x14ac:dyDescent="0.15"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17"/>
    </row>
    <row r="33" spans="1:54" ht="15.75" customHeight="1" x14ac:dyDescent="0.15">
      <c r="AO33" s="49"/>
    </row>
    <row r="34" spans="1:54" ht="13.5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166" t="s">
        <v>64</v>
      </c>
      <c r="AG34" s="166"/>
      <c r="AH34" s="166"/>
      <c r="AI34" s="166"/>
      <c r="AJ34" s="166"/>
      <c r="AK34" s="166"/>
      <c r="AL34" s="166"/>
      <c r="AM34" s="166"/>
      <c r="AN34" s="166"/>
    </row>
    <row r="35" spans="1:54" ht="13.5" x14ac:dyDescent="0.15">
      <c r="A35" s="17"/>
      <c r="B35" s="289" t="s">
        <v>181</v>
      </c>
      <c r="C35" s="292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54" ht="13.5" x14ac:dyDescent="0.15">
      <c r="A36" s="17"/>
      <c r="B36" s="290"/>
      <c r="C36" s="295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7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54" ht="13.5" x14ac:dyDescent="0.15">
      <c r="A37" s="17"/>
      <c r="B37" s="290"/>
      <c r="C37" s="295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7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1:54" ht="13.5" x14ac:dyDescent="0.15">
      <c r="A38" s="68"/>
      <c r="B38" s="291"/>
      <c r="C38" s="298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300"/>
      <c r="AF38" s="68"/>
      <c r="AG38" s="68"/>
      <c r="AH38" s="68"/>
      <c r="AI38" s="68"/>
      <c r="AJ38" s="68"/>
      <c r="AK38" s="68"/>
      <c r="AL38" s="68"/>
      <c r="AM38" s="68"/>
      <c r="AN38" s="68"/>
    </row>
    <row r="39" spans="1:54" ht="15.75" customHeight="1" x14ac:dyDescent="0.15">
      <c r="B39" s="301" t="s">
        <v>180</v>
      </c>
      <c r="C39" s="75" t="s">
        <v>22</v>
      </c>
      <c r="D39" s="304" t="s">
        <v>211</v>
      </c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289" t="s">
        <v>67</v>
      </c>
      <c r="T39" s="148" t="s">
        <v>46</v>
      </c>
      <c r="U39" s="149"/>
      <c r="V39" s="150"/>
      <c r="W39" s="148" t="s">
        <v>47</v>
      </c>
      <c r="X39" s="149"/>
      <c r="Y39" s="150"/>
      <c r="Z39" s="148" t="s">
        <v>210</v>
      </c>
      <c r="AA39" s="149"/>
      <c r="AB39" s="149"/>
      <c r="AC39" s="149"/>
      <c r="AD39" s="149"/>
      <c r="AE39" s="150"/>
      <c r="AO39" s="17"/>
      <c r="AP39" s="17"/>
      <c r="AQ39" s="17"/>
    </row>
    <row r="40" spans="1:54" ht="15.75" customHeight="1" x14ac:dyDescent="0.15">
      <c r="B40" s="302"/>
      <c r="C40" s="295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7"/>
      <c r="S40" s="290"/>
      <c r="T40" s="152"/>
      <c r="U40" s="152"/>
      <c r="V40" s="152"/>
      <c r="W40" s="152"/>
      <c r="X40" s="152"/>
      <c r="Y40" s="152"/>
      <c r="Z40" s="307"/>
      <c r="AA40" s="308"/>
      <c r="AB40" s="308"/>
      <c r="AC40" s="308"/>
      <c r="AD40" s="308"/>
      <c r="AE40" s="309"/>
      <c r="AO40" s="17"/>
      <c r="AP40" s="17"/>
      <c r="AQ40" s="17"/>
    </row>
    <row r="41" spans="1:54" ht="15.75" customHeight="1" x14ac:dyDescent="0.15">
      <c r="B41" s="302"/>
      <c r="C41" s="295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7"/>
      <c r="S41" s="290"/>
      <c r="T41" s="152"/>
      <c r="U41" s="152"/>
      <c r="V41" s="152"/>
      <c r="W41" s="152"/>
      <c r="X41" s="152"/>
      <c r="Y41" s="152"/>
      <c r="Z41" s="310"/>
      <c r="AA41" s="311"/>
      <c r="AB41" s="311"/>
      <c r="AC41" s="311"/>
      <c r="AD41" s="311"/>
      <c r="AE41" s="312"/>
      <c r="AO41" s="17"/>
      <c r="AP41" s="17"/>
      <c r="AQ41" s="17"/>
    </row>
    <row r="42" spans="1:54" ht="15.75" customHeight="1" x14ac:dyDescent="0.15">
      <c r="B42" s="303"/>
      <c r="C42" s="298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300"/>
      <c r="S42" s="291"/>
      <c r="T42" s="152"/>
      <c r="U42" s="152"/>
      <c r="V42" s="152"/>
      <c r="W42" s="152"/>
      <c r="X42" s="152"/>
      <c r="Y42" s="152"/>
      <c r="Z42" s="313"/>
      <c r="AA42" s="314"/>
      <c r="AB42" s="314"/>
      <c r="AC42" s="314"/>
      <c r="AD42" s="314"/>
      <c r="AE42" s="315"/>
      <c r="AO42" s="17"/>
      <c r="AP42" s="17"/>
    </row>
    <row r="43" spans="1:54" ht="4.5" customHeight="1" x14ac:dyDescent="0.15">
      <c r="N43" s="38"/>
      <c r="O43" s="38"/>
      <c r="P43" s="38"/>
      <c r="Q43" s="38"/>
      <c r="R43" s="38"/>
      <c r="AF43" s="38"/>
      <c r="AG43" s="56"/>
      <c r="AH43" s="56"/>
      <c r="AI43" s="56"/>
      <c r="AJ43" s="56"/>
      <c r="AK43" s="56"/>
      <c r="AL43" s="56"/>
      <c r="AM43" s="17"/>
      <c r="AN43" s="17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54" ht="5.25" customHeight="1" x14ac:dyDescent="0.15">
      <c r="B44" s="55"/>
      <c r="C44" s="55"/>
      <c r="D44" s="55"/>
      <c r="E44" s="55"/>
      <c r="F44" s="30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68"/>
      <c r="W44" s="68"/>
      <c r="X44" s="68"/>
      <c r="Y44" s="68"/>
      <c r="Z44" s="68"/>
      <c r="AA44" s="68"/>
      <c r="AB44" s="38"/>
      <c r="AC44" s="38"/>
      <c r="AD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1:54" ht="5.25" customHeight="1" x14ac:dyDescent="0.15">
      <c r="B45" s="55"/>
      <c r="C45" s="55"/>
      <c r="D45" s="55"/>
      <c r="E45" s="55"/>
      <c r="F45" s="30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68"/>
      <c r="W45" s="68"/>
      <c r="X45" s="68"/>
      <c r="Y45" s="68"/>
      <c r="Z45" s="68"/>
      <c r="AA45" s="68"/>
      <c r="AB45" s="38"/>
      <c r="AC45" s="38"/>
      <c r="AD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</sheetData>
  <sheetProtection sheet="1" scenarios="1" formatCells="0"/>
  <dataConsolidate/>
  <mergeCells count="94">
    <mergeCell ref="B1:N1"/>
    <mergeCell ref="B3:AN3"/>
    <mergeCell ref="B7:AN7"/>
    <mergeCell ref="B9:C12"/>
    <mergeCell ref="D9:L9"/>
    <mergeCell ref="M9:O9"/>
    <mergeCell ref="P9:S9"/>
    <mergeCell ref="T9:U9"/>
    <mergeCell ref="V9:W9"/>
    <mergeCell ref="X9:Y9"/>
    <mergeCell ref="D12:L12"/>
    <mergeCell ref="M12:Y12"/>
    <mergeCell ref="Z12:AE12"/>
    <mergeCell ref="AF12:AN12"/>
    <mergeCell ref="Z9:AA9"/>
    <mergeCell ref="AB9:AC9"/>
    <mergeCell ref="AH16:AJ16"/>
    <mergeCell ref="AK16:AM16"/>
    <mergeCell ref="AD9:AN9"/>
    <mergeCell ref="D10:L10"/>
    <mergeCell ref="M10:AN10"/>
    <mergeCell ref="D11:L11"/>
    <mergeCell ref="M11:AC11"/>
    <mergeCell ref="AD11:AF11"/>
    <mergeCell ref="AD16:AE16"/>
    <mergeCell ref="AF16:AG16"/>
    <mergeCell ref="D15:L15"/>
    <mergeCell ref="M15:Y15"/>
    <mergeCell ref="Z15:AE15"/>
    <mergeCell ref="R16:U16"/>
    <mergeCell ref="V16:W16"/>
    <mergeCell ref="X16:Y16"/>
    <mergeCell ref="Z16:AA16"/>
    <mergeCell ref="AB16:AC16"/>
    <mergeCell ref="D17:L17"/>
    <mergeCell ref="M17:AN17"/>
    <mergeCell ref="B19:L19"/>
    <mergeCell ref="M19:O19"/>
    <mergeCell ref="P19:S19"/>
    <mergeCell ref="T19:U19"/>
    <mergeCell ref="V19:W19"/>
    <mergeCell ref="X19:Y19"/>
    <mergeCell ref="B14:C17"/>
    <mergeCell ref="D14:L14"/>
    <mergeCell ref="M14:Y14"/>
    <mergeCell ref="Z14:AE14"/>
    <mergeCell ref="AF14:AN14"/>
    <mergeCell ref="AF15:AN15"/>
    <mergeCell ref="D16:L16"/>
    <mergeCell ref="M16:Q16"/>
    <mergeCell ref="F25:AN25"/>
    <mergeCell ref="Z19:AA19"/>
    <mergeCell ref="AB19:AC19"/>
    <mergeCell ref="AD19:AN19"/>
    <mergeCell ref="B20:L20"/>
    <mergeCell ref="M20:AN20"/>
    <mergeCell ref="B22:C29"/>
    <mergeCell ref="D22:AN22"/>
    <mergeCell ref="D23:E23"/>
    <mergeCell ref="F23:K23"/>
    <mergeCell ref="L23:AB23"/>
    <mergeCell ref="AD23:AK23"/>
    <mergeCell ref="D24:E24"/>
    <mergeCell ref="F24:K24"/>
    <mergeCell ref="L24:Q24"/>
    <mergeCell ref="R24:AM24"/>
    <mergeCell ref="B31:AN32"/>
    <mergeCell ref="D26:E26"/>
    <mergeCell ref="F26:K26"/>
    <mergeCell ref="L26:Q26"/>
    <mergeCell ref="R26:AM26"/>
    <mergeCell ref="D27:E27"/>
    <mergeCell ref="F27:K27"/>
    <mergeCell ref="L27:Q27"/>
    <mergeCell ref="R27:AM27"/>
    <mergeCell ref="D28:E28"/>
    <mergeCell ref="F28:AN28"/>
    <mergeCell ref="D29:E29"/>
    <mergeCell ref="F29:I29"/>
    <mergeCell ref="J29:AM29"/>
    <mergeCell ref="D25:E25"/>
    <mergeCell ref="T40:V42"/>
    <mergeCell ref="W40:Y42"/>
    <mergeCell ref="Z40:AE42"/>
    <mergeCell ref="AF34:AN34"/>
    <mergeCell ref="B35:B38"/>
    <mergeCell ref="C35:AE38"/>
    <mergeCell ref="B39:B42"/>
    <mergeCell ref="D39:R39"/>
    <mergeCell ref="S39:S42"/>
    <mergeCell ref="T39:V39"/>
    <mergeCell ref="W39:Y39"/>
    <mergeCell ref="Z39:AE39"/>
    <mergeCell ref="C40:R42"/>
  </mergeCells>
  <phoneticPr fontId="1"/>
  <dataValidations count="9">
    <dataValidation type="list" allowBlank="1" showInputMessage="1" sqref="M20:AN20">
      <formula1>☆短期入所事業所</formula1>
    </dataValidation>
    <dataValidation type="list" allowBlank="1" showInputMessage="1" sqref="M10:AN10">
      <formula1>☆支援事業所</formula1>
    </dataValidation>
    <dataValidation type="list" imeMode="off" allowBlank="1" sqref="AH16:AJ16">
      <formula1>"４０,４１,４２,４３,４４,４５,４６,４７,４８,４９,５０,５１,５２,５３,５４,５５,５６,５７,５８,５９,６０,６１,６２,６３,６４,６５,６６,６７,６８,６９,７０,７１,７２,７３,７４,７５,７６,７７,７８,７９,８０,８１,８２,８３,８４,８５,８６,８７,８８,８９,９０,９１,９２,９３,９４,９５,９６,９７,９８,９９,１００"</formula1>
    </dataValidation>
    <dataValidation type="list" allowBlank="1" showInputMessage="1" showErrorMessage="1" sqref="D23:D29">
      <formula1>"□,☑"</formula1>
    </dataValidation>
    <dataValidation type="list" allowBlank="1" sqref="M16:Q16">
      <formula1>"明・大・昭,明治,大正,昭和"</formula1>
    </dataValidation>
    <dataValidation type="list" imeMode="off" allowBlank="1" sqref="Z9:AA9 AB16:AC16 Z19:AA19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imeMode="off" allowBlank="1" sqref="V9:W9 X16:Y16 V19:W19">
      <formula1>"　,１,２,３,４,５,６,７,８,９,１０,１１,１２"</formula1>
    </dataValidation>
    <dataValidation type="list" allowBlank="1" sqref="AD23:AK23">
      <formula1>"要支援１,要支援２,要介護１,要介護２,要介護３,要介護４"</formula1>
    </dataValidation>
    <dataValidation type="list" allowBlank="1" showInputMessage="1" sqref="P9:S9 R16:U16 P19:S19">
      <formula1>"　,元,２,３,４,５,６,７,８,９,１０,１１,１２,１３,１４,１５,１６,１７,１８,１９,２０,２１,２２,２３,２４,２５,２６,２７,２８,２９,３０,３１,３２,３３"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45"/>
  <sheetViews>
    <sheetView view="pageBreakPreview" zoomScaleNormal="100" zoomScaleSheetLayoutView="100" workbookViewId="0">
      <selection activeCell="AN2" sqref="AN2"/>
    </sheetView>
  </sheetViews>
  <sheetFormatPr defaultColWidth="2.42578125" defaultRowHeight="19.5" customHeight="1" x14ac:dyDescent="0.15"/>
  <cols>
    <col min="1" max="1" width="1.28515625" style="3" customWidth="1"/>
    <col min="2" max="2" width="2.140625" style="3" customWidth="1"/>
    <col min="3" max="9" width="2.42578125" style="3" customWidth="1"/>
    <col min="10" max="10" width="2.42578125" style="3"/>
    <col min="11" max="11" width="2.42578125" style="3" customWidth="1"/>
    <col min="12" max="34" width="2.42578125" style="3"/>
    <col min="35" max="35" width="2.7109375" style="3" customWidth="1"/>
    <col min="36" max="40" width="2.42578125" style="3"/>
    <col min="41" max="42" width="1" style="3" customWidth="1"/>
    <col min="43" max="16384" width="2.42578125" style="3"/>
  </cols>
  <sheetData>
    <row r="1" spans="1:46" ht="13.5" customHeight="1" x14ac:dyDescent="0.15">
      <c r="B1" s="271" t="s">
        <v>225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N1" s="13" t="s">
        <v>245</v>
      </c>
      <c r="AO1" s="66"/>
      <c r="AP1" s="66"/>
      <c r="AQ1" s="66"/>
      <c r="AR1" s="66"/>
      <c r="AS1" s="66"/>
      <c r="AT1" s="66"/>
    </row>
    <row r="2" spans="1:46" ht="21" customHeight="1" x14ac:dyDescent="0.15">
      <c r="A2" s="67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S2" s="66"/>
      <c r="AT2" s="66"/>
    </row>
    <row r="3" spans="1:46" ht="19.5" customHeight="1" x14ac:dyDescent="0.15">
      <c r="B3" s="356" t="s">
        <v>203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</row>
    <row r="4" spans="1:46" ht="21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46" ht="13.5" x14ac:dyDescent="0.15">
      <c r="B5" s="17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6" ht="21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6" s="17" customFormat="1" ht="17.25" customHeight="1" x14ac:dyDescent="0.15">
      <c r="B7" s="258" t="s">
        <v>204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</row>
    <row r="8" spans="1:46" ht="8.25" customHeight="1" x14ac:dyDescent="0.15">
      <c r="B8" s="37"/>
      <c r="C8" s="38"/>
      <c r="D8" s="38"/>
      <c r="E8" s="38"/>
      <c r="F8" s="38"/>
      <c r="G8" s="38"/>
      <c r="H8" s="38"/>
      <c r="I8" s="38"/>
      <c r="J8" s="38"/>
      <c r="K8" s="3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46" ht="22.5" customHeight="1" x14ac:dyDescent="0.15">
      <c r="B9" s="343" t="s">
        <v>2</v>
      </c>
      <c r="C9" s="357"/>
      <c r="D9" s="358" t="s">
        <v>194</v>
      </c>
      <c r="E9" s="358"/>
      <c r="F9" s="358"/>
      <c r="G9" s="358"/>
      <c r="H9" s="358"/>
      <c r="I9" s="358"/>
      <c r="J9" s="358"/>
      <c r="K9" s="358"/>
      <c r="L9" s="358"/>
      <c r="M9" s="191" t="s">
        <v>83</v>
      </c>
      <c r="N9" s="192"/>
      <c r="O9" s="192"/>
      <c r="P9" s="261">
        <v>31</v>
      </c>
      <c r="Q9" s="261"/>
      <c r="R9" s="261"/>
      <c r="S9" s="261"/>
      <c r="T9" s="213" t="s">
        <v>0</v>
      </c>
      <c r="U9" s="213"/>
      <c r="V9" s="261">
        <v>3</v>
      </c>
      <c r="W9" s="261"/>
      <c r="X9" s="213" t="s">
        <v>3</v>
      </c>
      <c r="Y9" s="213"/>
      <c r="Z9" s="261">
        <v>20</v>
      </c>
      <c r="AA9" s="261"/>
      <c r="AB9" s="213" t="s">
        <v>1</v>
      </c>
      <c r="AC9" s="213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6"/>
    </row>
    <row r="10" spans="1:46" ht="22.5" customHeight="1" x14ac:dyDescent="0.15">
      <c r="B10" s="345"/>
      <c r="C10" s="346"/>
      <c r="D10" s="352" t="s">
        <v>20</v>
      </c>
      <c r="E10" s="353"/>
      <c r="F10" s="353"/>
      <c r="G10" s="353"/>
      <c r="H10" s="353"/>
      <c r="I10" s="353"/>
      <c r="J10" s="353"/>
      <c r="K10" s="353"/>
      <c r="L10" s="353"/>
      <c r="M10" s="239" t="s">
        <v>89</v>
      </c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1"/>
    </row>
    <row r="11" spans="1:46" ht="22.5" customHeight="1" x14ac:dyDescent="0.15">
      <c r="B11" s="345"/>
      <c r="C11" s="346"/>
      <c r="D11" s="354" t="s">
        <v>34</v>
      </c>
      <c r="E11" s="355"/>
      <c r="F11" s="355"/>
      <c r="G11" s="355"/>
      <c r="H11" s="355"/>
      <c r="I11" s="355"/>
      <c r="J11" s="355"/>
      <c r="K11" s="355"/>
      <c r="L11" s="355"/>
      <c r="M11" s="264" t="s">
        <v>195</v>
      </c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6"/>
      <c r="AE11" s="266"/>
      <c r="AF11" s="266"/>
      <c r="AG11" s="39"/>
      <c r="AH11" s="39"/>
      <c r="AI11" s="39"/>
      <c r="AJ11" s="39"/>
      <c r="AK11" s="39"/>
      <c r="AL11" s="39"/>
      <c r="AM11" s="39"/>
      <c r="AN11" s="40"/>
    </row>
    <row r="12" spans="1:46" ht="22.5" customHeight="1" x14ac:dyDescent="0.15">
      <c r="B12" s="347"/>
      <c r="C12" s="348"/>
      <c r="D12" s="354" t="s">
        <v>9</v>
      </c>
      <c r="E12" s="355"/>
      <c r="F12" s="355"/>
      <c r="G12" s="355"/>
      <c r="H12" s="355"/>
      <c r="I12" s="355"/>
      <c r="J12" s="355"/>
      <c r="K12" s="355"/>
      <c r="L12" s="355"/>
      <c r="M12" s="267" t="s">
        <v>196</v>
      </c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9"/>
      <c r="Z12" s="349" t="s">
        <v>21</v>
      </c>
      <c r="AA12" s="350"/>
      <c r="AB12" s="350"/>
      <c r="AC12" s="350"/>
      <c r="AD12" s="350"/>
      <c r="AE12" s="351"/>
      <c r="AF12" s="245">
        <v>4473000000</v>
      </c>
      <c r="AG12" s="245"/>
      <c r="AH12" s="245"/>
      <c r="AI12" s="245"/>
      <c r="AJ12" s="245"/>
      <c r="AK12" s="245"/>
      <c r="AL12" s="245"/>
      <c r="AM12" s="245"/>
      <c r="AN12" s="246"/>
    </row>
    <row r="13" spans="1:46" ht="22.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X13" s="12"/>
      <c r="Y13" s="12"/>
      <c r="Z13" s="12"/>
      <c r="AA13" s="12"/>
      <c r="AB13" s="12"/>
      <c r="AD13" s="12"/>
      <c r="AE13" s="12"/>
      <c r="AF13" s="12"/>
      <c r="AG13" s="12"/>
    </row>
    <row r="14" spans="1:46" ht="17.25" customHeight="1" x14ac:dyDescent="0.15">
      <c r="B14" s="343" t="s">
        <v>193</v>
      </c>
      <c r="C14" s="344"/>
      <c r="D14" s="323" t="s">
        <v>197</v>
      </c>
      <c r="E14" s="324"/>
      <c r="F14" s="324"/>
      <c r="G14" s="324"/>
      <c r="H14" s="324"/>
      <c r="I14" s="324"/>
      <c r="J14" s="324"/>
      <c r="K14" s="324"/>
      <c r="L14" s="325"/>
      <c r="M14" s="220" t="s">
        <v>198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2"/>
      <c r="Z14" s="349" t="s">
        <v>31</v>
      </c>
      <c r="AA14" s="350"/>
      <c r="AB14" s="350"/>
      <c r="AC14" s="350"/>
      <c r="AD14" s="350"/>
      <c r="AE14" s="351"/>
      <c r="AF14" s="226" t="s">
        <v>32</v>
      </c>
      <c r="AG14" s="226"/>
      <c r="AH14" s="226"/>
      <c r="AI14" s="226"/>
      <c r="AJ14" s="226"/>
      <c r="AK14" s="226"/>
      <c r="AL14" s="226"/>
      <c r="AM14" s="226"/>
      <c r="AN14" s="227"/>
    </row>
    <row r="15" spans="1:46" ht="25.5" customHeight="1" x14ac:dyDescent="0.15">
      <c r="B15" s="345"/>
      <c r="C15" s="346"/>
      <c r="D15" s="323" t="s">
        <v>6</v>
      </c>
      <c r="E15" s="324"/>
      <c r="F15" s="324"/>
      <c r="G15" s="324"/>
      <c r="H15" s="324"/>
      <c r="I15" s="324"/>
      <c r="J15" s="324"/>
      <c r="K15" s="324"/>
      <c r="L15" s="325"/>
      <c r="M15" s="242" t="s">
        <v>60</v>
      </c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4"/>
      <c r="Z15" s="349" t="s">
        <v>5</v>
      </c>
      <c r="AA15" s="350"/>
      <c r="AB15" s="350"/>
      <c r="AC15" s="350"/>
      <c r="AD15" s="350"/>
      <c r="AE15" s="351"/>
      <c r="AF15" s="245">
        <v>12345678</v>
      </c>
      <c r="AG15" s="245"/>
      <c r="AH15" s="245"/>
      <c r="AI15" s="245"/>
      <c r="AJ15" s="245"/>
      <c r="AK15" s="245"/>
      <c r="AL15" s="245"/>
      <c r="AM15" s="245"/>
      <c r="AN15" s="246"/>
    </row>
    <row r="16" spans="1:46" ht="22.5" customHeight="1" x14ac:dyDescent="0.15">
      <c r="B16" s="345"/>
      <c r="C16" s="346"/>
      <c r="D16" s="323" t="s">
        <v>24</v>
      </c>
      <c r="E16" s="324"/>
      <c r="F16" s="324"/>
      <c r="G16" s="324"/>
      <c r="H16" s="324"/>
      <c r="I16" s="324"/>
      <c r="J16" s="324"/>
      <c r="K16" s="324"/>
      <c r="L16" s="325"/>
      <c r="M16" s="247" t="s">
        <v>18</v>
      </c>
      <c r="N16" s="248"/>
      <c r="O16" s="248"/>
      <c r="P16" s="248"/>
      <c r="Q16" s="248"/>
      <c r="R16" s="249" t="s">
        <v>190</v>
      </c>
      <c r="S16" s="249"/>
      <c r="T16" s="249"/>
      <c r="U16" s="249"/>
      <c r="V16" s="147" t="s">
        <v>0</v>
      </c>
      <c r="W16" s="147"/>
      <c r="X16" s="249" t="s">
        <v>192</v>
      </c>
      <c r="Y16" s="249"/>
      <c r="Z16" s="147" t="s">
        <v>3</v>
      </c>
      <c r="AA16" s="147"/>
      <c r="AB16" s="249" t="s">
        <v>191</v>
      </c>
      <c r="AC16" s="249"/>
      <c r="AD16" s="147" t="s">
        <v>1</v>
      </c>
      <c r="AE16" s="147"/>
      <c r="AF16" s="250" t="s">
        <v>199</v>
      </c>
      <c r="AG16" s="250"/>
      <c r="AH16" s="251" t="s">
        <v>190</v>
      </c>
      <c r="AI16" s="251"/>
      <c r="AJ16" s="251"/>
      <c r="AK16" s="147" t="s">
        <v>19</v>
      </c>
      <c r="AL16" s="147"/>
      <c r="AM16" s="147"/>
      <c r="AN16" s="41"/>
    </row>
    <row r="17" spans="1:45" ht="22.5" customHeight="1" x14ac:dyDescent="0.15">
      <c r="B17" s="347"/>
      <c r="C17" s="348"/>
      <c r="D17" s="323" t="s">
        <v>8</v>
      </c>
      <c r="E17" s="324"/>
      <c r="F17" s="324"/>
      <c r="G17" s="324"/>
      <c r="H17" s="324"/>
      <c r="I17" s="324"/>
      <c r="J17" s="324"/>
      <c r="K17" s="324"/>
      <c r="L17" s="325"/>
      <c r="M17" s="231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3"/>
    </row>
    <row r="18" spans="1:45" ht="22.5" customHeigh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X18" s="12"/>
      <c r="Y18" s="12"/>
      <c r="Z18" s="12"/>
      <c r="AA18" s="12"/>
      <c r="AB18" s="12"/>
      <c r="AD18" s="12"/>
      <c r="AE18" s="12"/>
      <c r="AF18" s="12"/>
      <c r="AG18" s="12"/>
    </row>
    <row r="19" spans="1:45" ht="24" customHeight="1" x14ac:dyDescent="0.15">
      <c r="B19" s="340" t="s">
        <v>205</v>
      </c>
      <c r="C19" s="341"/>
      <c r="D19" s="341"/>
      <c r="E19" s="341"/>
      <c r="F19" s="341"/>
      <c r="G19" s="341"/>
      <c r="H19" s="341"/>
      <c r="I19" s="341"/>
      <c r="J19" s="341"/>
      <c r="K19" s="341"/>
      <c r="L19" s="342"/>
      <c r="M19" s="191" t="s">
        <v>83</v>
      </c>
      <c r="N19" s="192"/>
      <c r="O19" s="192"/>
      <c r="P19" s="261">
        <v>31</v>
      </c>
      <c r="Q19" s="261"/>
      <c r="R19" s="261"/>
      <c r="S19" s="261"/>
      <c r="T19" s="213" t="s">
        <v>0</v>
      </c>
      <c r="U19" s="213"/>
      <c r="V19" s="261">
        <v>3</v>
      </c>
      <c r="W19" s="261"/>
      <c r="X19" s="213" t="s">
        <v>3</v>
      </c>
      <c r="Y19" s="213"/>
      <c r="Z19" s="261">
        <v>15</v>
      </c>
      <c r="AA19" s="261"/>
      <c r="AB19" s="213" t="s">
        <v>1</v>
      </c>
      <c r="AC19" s="213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6"/>
    </row>
    <row r="20" spans="1:45" ht="22.5" customHeight="1" x14ac:dyDescent="0.15">
      <c r="B20" s="326" t="s">
        <v>25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8"/>
      <c r="M20" s="207" t="s">
        <v>172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9"/>
    </row>
    <row r="21" spans="1:45" ht="22.5" customHeight="1" x14ac:dyDescent="0.1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1:45" ht="19.5" customHeight="1" x14ac:dyDescent="0.15">
      <c r="A22" s="68"/>
      <c r="B22" s="329" t="s">
        <v>189</v>
      </c>
      <c r="C22" s="330"/>
      <c r="D22" s="335" t="s">
        <v>188</v>
      </c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6"/>
    </row>
    <row r="23" spans="1:45" ht="19.5" customHeight="1" x14ac:dyDescent="0.15">
      <c r="A23" s="68"/>
      <c r="B23" s="331"/>
      <c r="C23" s="332"/>
      <c r="D23" s="337" t="s">
        <v>68</v>
      </c>
      <c r="E23" s="337"/>
      <c r="F23" s="338" t="s">
        <v>187</v>
      </c>
      <c r="G23" s="338"/>
      <c r="H23" s="338"/>
      <c r="I23" s="338"/>
      <c r="J23" s="338"/>
      <c r="K23" s="338"/>
      <c r="L23" s="339" t="s">
        <v>186</v>
      </c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69" t="s">
        <v>199</v>
      </c>
      <c r="AD23" s="337" t="s">
        <v>206</v>
      </c>
      <c r="AE23" s="337"/>
      <c r="AF23" s="337"/>
      <c r="AG23" s="337"/>
      <c r="AH23" s="337"/>
      <c r="AI23" s="337"/>
      <c r="AJ23" s="337"/>
      <c r="AK23" s="337"/>
      <c r="AL23" s="70" t="s">
        <v>200</v>
      </c>
      <c r="AM23" s="69"/>
      <c r="AN23" s="71"/>
      <c r="AO23" s="68"/>
      <c r="AP23" s="68"/>
      <c r="AQ23" s="68"/>
      <c r="AR23" s="68"/>
      <c r="AS23" s="68"/>
    </row>
    <row r="24" spans="1:45" ht="19.5" customHeight="1" x14ac:dyDescent="0.15">
      <c r="A24" s="68"/>
      <c r="B24" s="331"/>
      <c r="C24" s="332"/>
      <c r="D24" s="306" t="s">
        <v>22</v>
      </c>
      <c r="E24" s="306"/>
      <c r="F24" s="318" t="s">
        <v>208</v>
      </c>
      <c r="G24" s="318"/>
      <c r="H24" s="318"/>
      <c r="I24" s="318"/>
      <c r="J24" s="318"/>
      <c r="K24" s="318"/>
      <c r="L24" s="316" t="s">
        <v>209</v>
      </c>
      <c r="M24" s="316"/>
      <c r="N24" s="316"/>
      <c r="O24" s="316"/>
      <c r="P24" s="316"/>
      <c r="Q24" s="316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72" t="s">
        <v>200</v>
      </c>
      <c r="AO24" s="68"/>
      <c r="AP24" s="68"/>
      <c r="AQ24" s="68"/>
      <c r="AR24" s="68"/>
      <c r="AS24" s="68"/>
    </row>
    <row r="25" spans="1:45" ht="19.5" customHeight="1" x14ac:dyDescent="0.15">
      <c r="A25" s="68"/>
      <c r="B25" s="331"/>
      <c r="C25" s="332"/>
      <c r="D25" s="306" t="s">
        <v>22</v>
      </c>
      <c r="E25" s="306"/>
      <c r="F25" s="318" t="s">
        <v>185</v>
      </c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9"/>
      <c r="AO25" s="68"/>
      <c r="AP25" s="68"/>
      <c r="AQ25" s="68"/>
      <c r="AR25" s="68"/>
      <c r="AS25" s="68"/>
    </row>
    <row r="26" spans="1:45" ht="19.5" customHeight="1" x14ac:dyDescent="0.15">
      <c r="A26" s="68"/>
      <c r="B26" s="331"/>
      <c r="C26" s="332"/>
      <c r="D26" s="306" t="s">
        <v>22</v>
      </c>
      <c r="E26" s="306"/>
      <c r="F26" s="318" t="s">
        <v>201</v>
      </c>
      <c r="G26" s="318"/>
      <c r="H26" s="318"/>
      <c r="I26" s="318"/>
      <c r="J26" s="318"/>
      <c r="K26" s="318"/>
      <c r="L26" s="316" t="s">
        <v>184</v>
      </c>
      <c r="M26" s="316"/>
      <c r="N26" s="316"/>
      <c r="O26" s="316"/>
      <c r="P26" s="316"/>
      <c r="Q26" s="316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72" t="s">
        <v>200</v>
      </c>
      <c r="AO26" s="68"/>
      <c r="AP26" s="68"/>
      <c r="AQ26" s="68"/>
      <c r="AR26" s="68"/>
      <c r="AS26" s="68"/>
    </row>
    <row r="27" spans="1:45" ht="19.5" customHeight="1" x14ac:dyDescent="0.15">
      <c r="A27" s="68"/>
      <c r="B27" s="331"/>
      <c r="C27" s="332"/>
      <c r="D27" s="306" t="s">
        <v>22</v>
      </c>
      <c r="E27" s="306"/>
      <c r="F27" s="318" t="s">
        <v>183</v>
      </c>
      <c r="G27" s="318"/>
      <c r="H27" s="318"/>
      <c r="I27" s="318"/>
      <c r="J27" s="318"/>
      <c r="K27" s="318"/>
      <c r="L27" s="316" t="s">
        <v>207</v>
      </c>
      <c r="M27" s="316"/>
      <c r="N27" s="316"/>
      <c r="O27" s="316"/>
      <c r="P27" s="316"/>
      <c r="Q27" s="316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72" t="s">
        <v>200</v>
      </c>
      <c r="AO27" s="68"/>
      <c r="AP27" s="68"/>
      <c r="AQ27" s="68"/>
      <c r="AR27" s="68"/>
      <c r="AS27" s="68"/>
    </row>
    <row r="28" spans="1:45" ht="19.5" customHeight="1" x14ac:dyDescent="0.15">
      <c r="A28" s="68"/>
      <c r="B28" s="331"/>
      <c r="C28" s="332"/>
      <c r="D28" s="306" t="s">
        <v>22</v>
      </c>
      <c r="E28" s="306"/>
      <c r="F28" s="318" t="s">
        <v>202</v>
      </c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9"/>
      <c r="AO28" s="68"/>
      <c r="AP28" s="68"/>
      <c r="AQ28" s="68"/>
      <c r="AR28" s="68"/>
      <c r="AS28" s="68"/>
    </row>
    <row r="29" spans="1:45" ht="19.5" customHeight="1" x14ac:dyDescent="0.15">
      <c r="A29" s="68"/>
      <c r="B29" s="333"/>
      <c r="C29" s="334"/>
      <c r="D29" s="320" t="s">
        <v>22</v>
      </c>
      <c r="E29" s="320"/>
      <c r="F29" s="321" t="s">
        <v>182</v>
      </c>
      <c r="G29" s="321"/>
      <c r="H29" s="321"/>
      <c r="I29" s="321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73" t="s">
        <v>200</v>
      </c>
      <c r="AO29" s="68"/>
      <c r="AP29" s="68"/>
      <c r="AQ29" s="68"/>
      <c r="AR29" s="68"/>
      <c r="AS29" s="68"/>
    </row>
    <row r="30" spans="1:45" ht="8.25" customHeight="1" x14ac:dyDescent="0.15"/>
    <row r="31" spans="1:45" ht="15.75" customHeight="1" x14ac:dyDescent="0.15">
      <c r="B31" s="274" t="s">
        <v>212</v>
      </c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17"/>
    </row>
    <row r="32" spans="1:45" ht="15.75" customHeight="1" x14ac:dyDescent="0.15"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17"/>
    </row>
    <row r="33" spans="1:54" ht="15.75" customHeight="1" x14ac:dyDescent="0.15">
      <c r="AO33" s="49"/>
    </row>
    <row r="34" spans="1:54" ht="13.5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166" t="s">
        <v>64</v>
      </c>
      <c r="AG34" s="166"/>
      <c r="AH34" s="166"/>
      <c r="AI34" s="166"/>
      <c r="AJ34" s="166"/>
      <c r="AK34" s="166"/>
      <c r="AL34" s="166"/>
      <c r="AM34" s="166"/>
      <c r="AN34" s="166"/>
    </row>
    <row r="35" spans="1:54" ht="13.5" x14ac:dyDescent="0.15">
      <c r="A35" s="17"/>
      <c r="B35" s="289" t="s">
        <v>181</v>
      </c>
      <c r="C35" s="292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54" ht="13.5" x14ac:dyDescent="0.15">
      <c r="A36" s="17"/>
      <c r="B36" s="290"/>
      <c r="C36" s="295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7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54" ht="13.5" x14ac:dyDescent="0.15">
      <c r="A37" s="17"/>
      <c r="B37" s="290"/>
      <c r="C37" s="295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7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1:54" ht="13.5" x14ac:dyDescent="0.15">
      <c r="A38" s="68"/>
      <c r="B38" s="291"/>
      <c r="C38" s="298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300"/>
      <c r="AF38" s="68"/>
      <c r="AG38" s="68"/>
      <c r="AH38" s="68"/>
      <c r="AI38" s="68"/>
      <c r="AJ38" s="68"/>
      <c r="AK38" s="68"/>
      <c r="AL38" s="68"/>
      <c r="AM38" s="68"/>
      <c r="AN38" s="68"/>
    </row>
    <row r="39" spans="1:54" ht="15.75" customHeight="1" x14ac:dyDescent="0.15">
      <c r="B39" s="301" t="s">
        <v>180</v>
      </c>
      <c r="C39" s="75" t="s">
        <v>22</v>
      </c>
      <c r="D39" s="304" t="s">
        <v>211</v>
      </c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289" t="s">
        <v>67</v>
      </c>
      <c r="T39" s="148" t="s">
        <v>46</v>
      </c>
      <c r="U39" s="149"/>
      <c r="V39" s="150"/>
      <c r="W39" s="148" t="s">
        <v>47</v>
      </c>
      <c r="X39" s="149"/>
      <c r="Y39" s="150"/>
      <c r="Z39" s="148" t="s">
        <v>210</v>
      </c>
      <c r="AA39" s="149"/>
      <c r="AB39" s="149"/>
      <c r="AC39" s="149"/>
      <c r="AD39" s="149"/>
      <c r="AE39" s="150"/>
      <c r="AO39" s="17"/>
      <c r="AP39" s="17"/>
      <c r="AQ39" s="17"/>
    </row>
    <row r="40" spans="1:54" ht="15.75" customHeight="1" x14ac:dyDescent="0.15">
      <c r="B40" s="302"/>
      <c r="C40" s="295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7"/>
      <c r="S40" s="290"/>
      <c r="T40" s="152"/>
      <c r="U40" s="152"/>
      <c r="V40" s="152"/>
      <c r="W40" s="152"/>
      <c r="X40" s="152"/>
      <c r="Y40" s="152"/>
      <c r="Z40" s="307"/>
      <c r="AA40" s="308"/>
      <c r="AB40" s="308"/>
      <c r="AC40" s="308"/>
      <c r="AD40" s="308"/>
      <c r="AE40" s="309"/>
      <c r="AO40" s="17"/>
      <c r="AP40" s="17"/>
      <c r="AQ40" s="17"/>
    </row>
    <row r="41" spans="1:54" ht="15.75" customHeight="1" x14ac:dyDescent="0.15">
      <c r="B41" s="302"/>
      <c r="C41" s="295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7"/>
      <c r="S41" s="290"/>
      <c r="T41" s="152"/>
      <c r="U41" s="152"/>
      <c r="V41" s="152"/>
      <c r="W41" s="152"/>
      <c r="X41" s="152"/>
      <c r="Y41" s="152"/>
      <c r="Z41" s="310"/>
      <c r="AA41" s="311"/>
      <c r="AB41" s="311"/>
      <c r="AC41" s="311"/>
      <c r="AD41" s="311"/>
      <c r="AE41" s="312"/>
      <c r="AO41" s="17"/>
      <c r="AP41" s="17"/>
      <c r="AQ41" s="17"/>
    </row>
    <row r="42" spans="1:54" ht="15.75" customHeight="1" x14ac:dyDescent="0.15">
      <c r="B42" s="303"/>
      <c r="C42" s="298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300"/>
      <c r="S42" s="291"/>
      <c r="T42" s="152"/>
      <c r="U42" s="152"/>
      <c r="V42" s="152"/>
      <c r="W42" s="152"/>
      <c r="X42" s="152"/>
      <c r="Y42" s="152"/>
      <c r="Z42" s="313"/>
      <c r="AA42" s="314"/>
      <c r="AB42" s="314"/>
      <c r="AC42" s="314"/>
      <c r="AD42" s="314"/>
      <c r="AE42" s="315"/>
      <c r="AO42" s="17"/>
      <c r="AP42" s="17"/>
    </row>
    <row r="43" spans="1:54" ht="4.5" customHeight="1" x14ac:dyDescent="0.15">
      <c r="N43" s="38"/>
      <c r="O43" s="38"/>
      <c r="P43" s="38"/>
      <c r="Q43" s="38"/>
      <c r="R43" s="38"/>
      <c r="AF43" s="38"/>
      <c r="AG43" s="56"/>
      <c r="AH43" s="56"/>
      <c r="AI43" s="56"/>
      <c r="AJ43" s="56"/>
      <c r="AK43" s="56"/>
      <c r="AL43" s="56"/>
      <c r="AM43" s="17"/>
      <c r="AN43" s="17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54" ht="5.25" customHeight="1" x14ac:dyDescent="0.15">
      <c r="B44" s="55"/>
      <c r="C44" s="55"/>
      <c r="D44" s="55"/>
      <c r="E44" s="55"/>
      <c r="F44" s="30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68"/>
      <c r="W44" s="68"/>
      <c r="X44" s="68"/>
      <c r="Y44" s="68"/>
      <c r="Z44" s="68"/>
      <c r="AA44" s="68"/>
      <c r="AB44" s="38"/>
      <c r="AC44" s="38"/>
      <c r="AD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1:54" ht="5.25" customHeight="1" x14ac:dyDescent="0.15">
      <c r="B45" s="55"/>
      <c r="C45" s="55"/>
      <c r="D45" s="55"/>
      <c r="E45" s="55"/>
      <c r="F45" s="30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68"/>
      <c r="W45" s="68"/>
      <c r="X45" s="68"/>
      <c r="Y45" s="68"/>
      <c r="Z45" s="68"/>
      <c r="AA45" s="68"/>
      <c r="AB45" s="38"/>
      <c r="AC45" s="38"/>
      <c r="AD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</sheetData>
  <sheetProtection sheet="1" objects="1" scenarios="1" formatCells="0"/>
  <dataConsolidate/>
  <mergeCells count="94">
    <mergeCell ref="B20:L20"/>
    <mergeCell ref="M20:AN20"/>
    <mergeCell ref="L24:Q24"/>
    <mergeCell ref="R24:AM24"/>
    <mergeCell ref="Z40:AE42"/>
    <mergeCell ref="D39:R39"/>
    <mergeCell ref="C40:R42"/>
    <mergeCell ref="B39:B42"/>
    <mergeCell ref="S39:S42"/>
    <mergeCell ref="T39:V39"/>
    <mergeCell ref="W39:Y39"/>
    <mergeCell ref="Z39:AE39"/>
    <mergeCell ref="T40:V42"/>
    <mergeCell ref="W40:Y42"/>
    <mergeCell ref="D29:E29"/>
    <mergeCell ref="F29:I29"/>
    <mergeCell ref="J29:AM29"/>
    <mergeCell ref="B31:AN32"/>
    <mergeCell ref="AF34:AN34"/>
    <mergeCell ref="B35:B38"/>
    <mergeCell ref="C35:AE38"/>
    <mergeCell ref="B22:C29"/>
    <mergeCell ref="D22:AN22"/>
    <mergeCell ref="D23:E23"/>
    <mergeCell ref="F23:K23"/>
    <mergeCell ref="L23:AB23"/>
    <mergeCell ref="AD23:AK23"/>
    <mergeCell ref="D24:E24"/>
    <mergeCell ref="F24:K24"/>
    <mergeCell ref="D27:E27"/>
    <mergeCell ref="F27:K27"/>
    <mergeCell ref="L27:Q27"/>
    <mergeCell ref="R27:AM27"/>
    <mergeCell ref="D28:E28"/>
    <mergeCell ref="F28:AN28"/>
    <mergeCell ref="D25:E25"/>
    <mergeCell ref="F25:AN25"/>
    <mergeCell ref="D26:E26"/>
    <mergeCell ref="F26:K26"/>
    <mergeCell ref="L26:Q26"/>
    <mergeCell ref="R26:AM26"/>
    <mergeCell ref="D17:L17"/>
    <mergeCell ref="M17:AN17"/>
    <mergeCell ref="B19:L19"/>
    <mergeCell ref="M19:O19"/>
    <mergeCell ref="P19:S19"/>
    <mergeCell ref="T19:U19"/>
    <mergeCell ref="V19:W19"/>
    <mergeCell ref="X19:Y19"/>
    <mergeCell ref="Z19:AA19"/>
    <mergeCell ref="AB19:AC19"/>
    <mergeCell ref="AD19:AN19"/>
    <mergeCell ref="AB16:AC16"/>
    <mergeCell ref="AD16:AE16"/>
    <mergeCell ref="AF16:AG16"/>
    <mergeCell ref="AH16:AJ16"/>
    <mergeCell ref="AK16:AM16"/>
    <mergeCell ref="M16:Q16"/>
    <mergeCell ref="R16:U16"/>
    <mergeCell ref="V16:W16"/>
    <mergeCell ref="X16:Y16"/>
    <mergeCell ref="Z16:AA16"/>
    <mergeCell ref="D10:L10"/>
    <mergeCell ref="M10:AN10"/>
    <mergeCell ref="B14:C17"/>
    <mergeCell ref="D14:L14"/>
    <mergeCell ref="M14:Y14"/>
    <mergeCell ref="Z14:AE14"/>
    <mergeCell ref="AF14:AN14"/>
    <mergeCell ref="D15:L15"/>
    <mergeCell ref="M15:Y15"/>
    <mergeCell ref="Z15:AE15"/>
    <mergeCell ref="D12:L12"/>
    <mergeCell ref="M12:Y12"/>
    <mergeCell ref="Z12:AE12"/>
    <mergeCell ref="AF12:AN12"/>
    <mergeCell ref="AF15:AN15"/>
    <mergeCell ref="D16:L16"/>
    <mergeCell ref="D11:L11"/>
    <mergeCell ref="M11:AC11"/>
    <mergeCell ref="AD11:AF11"/>
    <mergeCell ref="B1:N1"/>
    <mergeCell ref="B3:AN3"/>
    <mergeCell ref="B7:AN7"/>
    <mergeCell ref="B9:C12"/>
    <mergeCell ref="D9:L9"/>
    <mergeCell ref="M9:O9"/>
    <mergeCell ref="P9:S9"/>
    <mergeCell ref="T9:U9"/>
    <mergeCell ref="V9:W9"/>
    <mergeCell ref="X9:Y9"/>
    <mergeCell ref="Z9:AA9"/>
    <mergeCell ref="AB9:AC9"/>
    <mergeCell ref="AD9:AN9"/>
  </mergeCells>
  <phoneticPr fontId="1"/>
  <dataValidations count="9">
    <dataValidation type="list" allowBlank="1" sqref="AD23:AK23">
      <formula1>"要支援１,要支援２,要介護１,要介護２,要介護３,要介護４"</formula1>
    </dataValidation>
    <dataValidation type="list" imeMode="off" allowBlank="1" sqref="V9:W9 X16:Y16 V19:W19">
      <formula1>"　,１,２,３,４,５,６,７,８,９,１０,１１,１２"</formula1>
    </dataValidation>
    <dataValidation type="list" imeMode="off" allowBlank="1" sqref="Z9:AA9 AB16:AC16 Z19:AA19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allowBlank="1" sqref="M16:Q16">
      <formula1>"明・大・昭,明治,大正,昭和"</formula1>
    </dataValidation>
    <dataValidation type="list" allowBlank="1" showInputMessage="1" showErrorMessage="1" sqref="D23:D29">
      <formula1>"□,☑"</formula1>
    </dataValidation>
    <dataValidation type="list" imeMode="off" allowBlank="1" sqref="AH16:AJ16">
      <formula1>"４０,４１,４２,４３,４４,４５,４６,４７,４８,４９,５０,５１,５２,５３,５４,５５,５６,５７,５８,５９,６０,６１,６２,６３,６４,６５,６６,６７,６８,６９,７０,７１,７２,７３,７４,７５,７６,７７,７８,７９,８０,８１,８２,８３,８４,８５,８６,８７,８８,８９,９０,９１,９２,９３,９４,９５,９６,９７,９８,９９,１００"</formula1>
    </dataValidation>
    <dataValidation type="list" allowBlank="1" showInputMessage="1" sqref="M10:AN10">
      <formula1>☆支援事業所</formula1>
    </dataValidation>
    <dataValidation type="list" allowBlank="1" showInputMessage="1" sqref="M20:AN20">
      <formula1>☆短期入所事業所</formula1>
    </dataValidation>
    <dataValidation type="list" allowBlank="1" showInputMessage="1" sqref="P9:S9 R16:U16 P19:S19">
      <formula1>"　,元,２,３,４,５,６,７,８,９,１０,１１,１２,１３,１４,１５,１６,１７,１８,１９,２０,２１,２２,２３,２４,２５,２６,２７,２８,２９,３０,３１,３２,３３"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2"/>
  <sheetViews>
    <sheetView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4" style="3" bestFit="1" customWidth="1"/>
    <col min="2" max="2" width="36.42578125" style="3" bestFit="1" customWidth="1"/>
    <col min="3" max="3" width="11.5703125" style="3" bestFit="1" customWidth="1"/>
    <col min="4" max="4" width="15" style="3" bestFit="1" customWidth="1"/>
    <col min="5" max="5" width="2.7109375" style="3" customWidth="1"/>
    <col min="6" max="6" width="73" style="3" bestFit="1" customWidth="1"/>
    <col min="7" max="16384" width="9.140625" style="3"/>
  </cols>
  <sheetData>
    <row r="1" spans="1:6" ht="14.25" x14ac:dyDescent="0.15">
      <c r="A1" s="1" t="s">
        <v>91</v>
      </c>
      <c r="B1" s="2" t="s">
        <v>233</v>
      </c>
      <c r="C1" s="2" t="s">
        <v>92</v>
      </c>
      <c r="D1" s="2" t="s">
        <v>93</v>
      </c>
      <c r="F1" s="2" t="s">
        <v>146</v>
      </c>
    </row>
    <row r="2" spans="1:6" ht="14.25" x14ac:dyDescent="0.15">
      <c r="A2" s="4">
        <v>1</v>
      </c>
      <c r="B2" s="5" t="s">
        <v>94</v>
      </c>
      <c r="C2" s="6">
        <v>4470300015</v>
      </c>
      <c r="D2" s="6" t="s">
        <v>95</v>
      </c>
      <c r="F2" s="7" t="s">
        <v>158</v>
      </c>
    </row>
    <row r="3" spans="1:6" ht="14.25" x14ac:dyDescent="0.15">
      <c r="A3" s="4">
        <v>2</v>
      </c>
      <c r="B3" s="5" t="s">
        <v>96</v>
      </c>
      <c r="C3" s="6">
        <v>4470300023</v>
      </c>
      <c r="D3" s="6" t="s">
        <v>97</v>
      </c>
      <c r="F3" s="7" t="s">
        <v>161</v>
      </c>
    </row>
    <row r="4" spans="1:6" ht="14.25" x14ac:dyDescent="0.15">
      <c r="A4" s="4">
        <v>3</v>
      </c>
      <c r="B4" s="5" t="s">
        <v>98</v>
      </c>
      <c r="C4" s="6">
        <v>4470300031</v>
      </c>
      <c r="D4" s="6" t="s">
        <v>99</v>
      </c>
      <c r="F4" s="7" t="s">
        <v>162</v>
      </c>
    </row>
    <row r="5" spans="1:6" ht="14.25" x14ac:dyDescent="0.15">
      <c r="A5" s="4">
        <v>4</v>
      </c>
      <c r="B5" s="5" t="s">
        <v>100</v>
      </c>
      <c r="C5" s="6">
        <v>4470300049</v>
      </c>
      <c r="D5" s="6" t="s">
        <v>101</v>
      </c>
      <c r="F5" s="7" t="s">
        <v>160</v>
      </c>
    </row>
    <row r="6" spans="1:6" ht="14.25" x14ac:dyDescent="0.15">
      <c r="A6" s="4">
        <v>5</v>
      </c>
      <c r="B6" s="5" t="s">
        <v>102</v>
      </c>
      <c r="C6" s="6">
        <v>4470300056</v>
      </c>
      <c r="D6" s="6" t="s">
        <v>103</v>
      </c>
      <c r="F6" s="7" t="s">
        <v>171</v>
      </c>
    </row>
    <row r="7" spans="1:6" ht="14.25" x14ac:dyDescent="0.15">
      <c r="A7" s="4">
        <v>6</v>
      </c>
      <c r="B7" s="5" t="s">
        <v>104</v>
      </c>
      <c r="C7" s="6">
        <v>4470301070</v>
      </c>
      <c r="D7" s="6" t="s">
        <v>105</v>
      </c>
      <c r="F7" s="7" t="s">
        <v>166</v>
      </c>
    </row>
    <row r="8" spans="1:6" ht="14.25" x14ac:dyDescent="0.15">
      <c r="A8" s="4">
        <v>7</v>
      </c>
      <c r="B8" s="5" t="s">
        <v>106</v>
      </c>
      <c r="C8" s="6">
        <v>4470300478</v>
      </c>
      <c r="D8" s="6" t="s">
        <v>107</v>
      </c>
      <c r="F8" s="7" t="s">
        <v>10</v>
      </c>
    </row>
    <row r="9" spans="1:6" ht="14.25" x14ac:dyDescent="0.15">
      <c r="A9" s="4">
        <v>8</v>
      </c>
      <c r="B9" s="5" t="s">
        <v>108</v>
      </c>
      <c r="C9" s="6">
        <v>4470301278</v>
      </c>
      <c r="D9" s="6" t="s">
        <v>109</v>
      </c>
      <c r="F9" s="7" t="s">
        <v>165</v>
      </c>
    </row>
    <row r="10" spans="1:6" ht="14.25" x14ac:dyDescent="0.15">
      <c r="A10" s="4">
        <v>9</v>
      </c>
      <c r="B10" s="5" t="s">
        <v>110</v>
      </c>
      <c r="C10" s="6">
        <v>4473000356</v>
      </c>
      <c r="D10" s="6" t="s">
        <v>111</v>
      </c>
      <c r="F10" s="7" t="s">
        <v>11</v>
      </c>
    </row>
    <row r="11" spans="1:6" ht="14.25" x14ac:dyDescent="0.15">
      <c r="A11" s="4">
        <v>10</v>
      </c>
      <c r="B11" s="5" t="s">
        <v>112</v>
      </c>
      <c r="C11" s="6">
        <v>4473000026</v>
      </c>
      <c r="D11" s="6" t="s">
        <v>113</v>
      </c>
      <c r="F11" s="7" t="s">
        <v>159</v>
      </c>
    </row>
    <row r="12" spans="1:6" ht="14.25" x14ac:dyDescent="0.15">
      <c r="A12" s="4">
        <v>11</v>
      </c>
      <c r="B12" s="5" t="s">
        <v>114</v>
      </c>
      <c r="C12" s="6">
        <v>4473000083</v>
      </c>
      <c r="D12" s="6" t="s">
        <v>115</v>
      </c>
      <c r="F12" s="7" t="s">
        <v>164</v>
      </c>
    </row>
    <row r="13" spans="1:6" ht="14.25" x14ac:dyDescent="0.15">
      <c r="A13" s="4">
        <v>12</v>
      </c>
      <c r="B13" s="5" t="s">
        <v>116</v>
      </c>
      <c r="C13" s="6">
        <v>4473000315</v>
      </c>
      <c r="D13" s="6" t="s">
        <v>117</v>
      </c>
      <c r="F13" s="7" t="s">
        <v>163</v>
      </c>
    </row>
    <row r="14" spans="1:6" ht="14.25" x14ac:dyDescent="0.15">
      <c r="A14" s="4">
        <v>13</v>
      </c>
      <c r="B14" s="5" t="s">
        <v>118</v>
      </c>
      <c r="C14" s="6">
        <v>4473000307</v>
      </c>
      <c r="D14" s="6" t="s">
        <v>119</v>
      </c>
      <c r="F14" s="7" t="s">
        <v>12</v>
      </c>
    </row>
    <row r="15" spans="1:6" ht="14.25" x14ac:dyDescent="0.15">
      <c r="A15" s="4">
        <v>14</v>
      </c>
      <c r="B15" s="5" t="s">
        <v>120</v>
      </c>
      <c r="C15" s="6">
        <v>4470300718</v>
      </c>
      <c r="D15" s="6" t="s">
        <v>121</v>
      </c>
      <c r="F15" s="7" t="s">
        <v>169</v>
      </c>
    </row>
    <row r="16" spans="1:6" ht="14.25" x14ac:dyDescent="0.15">
      <c r="A16" s="4">
        <v>15</v>
      </c>
      <c r="B16" s="8" t="s">
        <v>122</v>
      </c>
      <c r="C16" s="9">
        <v>4470300825</v>
      </c>
      <c r="D16" s="9" t="s">
        <v>123</v>
      </c>
      <c r="F16" s="7" t="s">
        <v>167</v>
      </c>
    </row>
    <row r="17" spans="1:6" ht="14.25" x14ac:dyDescent="0.15">
      <c r="A17" s="4">
        <v>16</v>
      </c>
      <c r="B17" s="8" t="s">
        <v>124</v>
      </c>
      <c r="C17" s="9">
        <v>4470300973</v>
      </c>
      <c r="D17" s="9" t="s">
        <v>125</v>
      </c>
      <c r="F17" s="7" t="s">
        <v>170</v>
      </c>
    </row>
    <row r="18" spans="1:6" ht="14.25" x14ac:dyDescent="0.15">
      <c r="A18" s="4">
        <v>17</v>
      </c>
      <c r="B18" s="8" t="s">
        <v>126</v>
      </c>
      <c r="C18" s="9">
        <v>4470301120</v>
      </c>
      <c r="D18" s="9" t="s">
        <v>127</v>
      </c>
      <c r="F18" s="7" t="s">
        <v>168</v>
      </c>
    </row>
    <row r="19" spans="1:6" ht="14.25" x14ac:dyDescent="0.15">
      <c r="A19" s="4">
        <v>18</v>
      </c>
      <c r="B19" s="8" t="s">
        <v>128</v>
      </c>
      <c r="C19" s="9">
        <v>4470301187</v>
      </c>
      <c r="D19" s="9" t="s">
        <v>129</v>
      </c>
    </row>
    <row r="20" spans="1:6" ht="14.25" x14ac:dyDescent="0.15">
      <c r="A20" s="4">
        <v>19</v>
      </c>
      <c r="B20" s="8" t="s">
        <v>130</v>
      </c>
      <c r="C20" s="9">
        <v>4470301328</v>
      </c>
      <c r="D20" s="9" t="s">
        <v>131</v>
      </c>
    </row>
    <row r="21" spans="1:6" ht="14.25" x14ac:dyDescent="0.15">
      <c r="A21" s="4">
        <v>20</v>
      </c>
      <c r="B21" s="5" t="s">
        <v>132</v>
      </c>
      <c r="C21" s="6">
        <v>4470301336</v>
      </c>
      <c r="D21" s="6" t="s">
        <v>133</v>
      </c>
    </row>
    <row r="22" spans="1:6" ht="14.25" x14ac:dyDescent="0.15">
      <c r="A22" s="4">
        <v>21</v>
      </c>
      <c r="B22" s="8" t="s">
        <v>134</v>
      </c>
      <c r="C22" s="9">
        <v>4470301369</v>
      </c>
      <c r="D22" s="6" t="s">
        <v>135</v>
      </c>
    </row>
    <row r="23" spans="1:6" ht="14.25" x14ac:dyDescent="0.15">
      <c r="A23" s="4">
        <v>22</v>
      </c>
      <c r="B23" s="8" t="s">
        <v>234</v>
      </c>
      <c r="C23" s="9">
        <v>4470301385</v>
      </c>
      <c r="D23" s="6" t="s">
        <v>235</v>
      </c>
    </row>
    <row r="24" spans="1:6" ht="14.25" x14ac:dyDescent="0.15">
      <c r="A24" s="4">
        <v>23</v>
      </c>
      <c r="B24" s="8" t="s">
        <v>236</v>
      </c>
      <c r="C24" s="9">
        <v>4470301393</v>
      </c>
      <c r="D24" s="6" t="s">
        <v>237</v>
      </c>
    </row>
    <row r="25" spans="1:6" ht="14.25" x14ac:dyDescent="0.15">
      <c r="A25" s="4">
        <v>24</v>
      </c>
      <c r="B25" s="8" t="s">
        <v>238</v>
      </c>
      <c r="C25" s="9">
        <v>4470301419</v>
      </c>
      <c r="D25" s="6" t="s">
        <v>239</v>
      </c>
    </row>
    <row r="26" spans="1:6" ht="14.25" x14ac:dyDescent="0.15">
      <c r="A26" s="4">
        <v>25</v>
      </c>
      <c r="B26" s="8" t="s">
        <v>217</v>
      </c>
      <c r="C26" s="9">
        <v>4070000502</v>
      </c>
      <c r="D26" s="9" t="s">
        <v>219</v>
      </c>
    </row>
    <row r="27" spans="1:6" ht="14.25" x14ac:dyDescent="0.15">
      <c r="A27" s="4">
        <v>26</v>
      </c>
      <c r="B27" s="8" t="s">
        <v>139</v>
      </c>
      <c r="C27" s="9">
        <v>4070000601</v>
      </c>
      <c r="D27" s="9" t="s">
        <v>221</v>
      </c>
    </row>
    <row r="28" spans="1:6" ht="14.25" x14ac:dyDescent="0.15">
      <c r="A28" s="4">
        <v>27</v>
      </c>
      <c r="B28" s="10" t="s">
        <v>215</v>
      </c>
      <c r="C28" s="11">
        <v>4072700612</v>
      </c>
      <c r="D28" s="11" t="s">
        <v>218</v>
      </c>
    </row>
    <row r="29" spans="1:6" ht="14.25" x14ac:dyDescent="0.15">
      <c r="A29" s="4">
        <v>28</v>
      </c>
      <c r="B29" s="10" t="s">
        <v>216</v>
      </c>
      <c r="C29" s="11">
        <v>4078800192</v>
      </c>
      <c r="D29" s="11" t="s">
        <v>222</v>
      </c>
    </row>
    <row r="30" spans="1:6" ht="14.25" x14ac:dyDescent="0.15">
      <c r="A30" s="4">
        <v>29</v>
      </c>
      <c r="B30" s="8" t="s">
        <v>136</v>
      </c>
      <c r="C30" s="9">
        <v>4078900315</v>
      </c>
      <c r="D30" s="9" t="s">
        <v>214</v>
      </c>
    </row>
    <row r="31" spans="1:6" ht="14.25" x14ac:dyDescent="0.15">
      <c r="A31" s="4">
        <v>30</v>
      </c>
      <c r="B31" s="8" t="s">
        <v>137</v>
      </c>
      <c r="C31" s="9">
        <v>4470300601</v>
      </c>
      <c r="D31" s="9" t="s">
        <v>223</v>
      </c>
    </row>
    <row r="32" spans="1:6" ht="14.25" x14ac:dyDescent="0.15">
      <c r="A32" s="4">
        <v>31</v>
      </c>
      <c r="B32" s="8" t="s">
        <v>138</v>
      </c>
      <c r="C32" s="9">
        <v>4471100109</v>
      </c>
      <c r="D32" s="9" t="s">
        <v>220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（様式第1号）短期入所承認申請書</vt:lpstr>
      <vt:lpstr>短期入所承認申請書（記入例）</vt:lpstr>
      <vt:lpstr>（様式第3号）短期入所終了報告書</vt:lpstr>
      <vt:lpstr>短期入所終了報告書（記入例）</vt:lpstr>
      <vt:lpstr>参照（削除禁止）</vt:lpstr>
      <vt:lpstr>☆支援事業所</vt:lpstr>
      <vt:lpstr>☆短期入所事業所</vt:lpstr>
      <vt:lpstr>'（様式第1号）短期入所承認申請書'!Print_Area</vt:lpstr>
      <vt:lpstr>'（様式第3号）短期入所終了報告書'!Print_Area</vt:lpstr>
      <vt:lpstr>'参照（削除禁止）'!Print_Area</vt:lpstr>
      <vt:lpstr>'短期入所終了報告書（記入例）'!Print_Area</vt:lpstr>
      <vt:lpstr>'短期入所承認申請書（記入例）'!Print_Area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2020012</cp:lastModifiedBy>
  <cp:lastPrinted>2020-05-15T09:33:40Z</cp:lastPrinted>
  <dcterms:created xsi:type="dcterms:W3CDTF">2014-10-27T02:30:58Z</dcterms:created>
  <dcterms:modified xsi:type="dcterms:W3CDTF">2021-08-25T00:21:38Z</dcterms:modified>
</cp:coreProperties>
</file>