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地域振興・広聴課\◆地域振興移住推進係\公共交通\@各種検討事項\R4\R040912_燃料高騰\要綱等\R050699_要綱・要領制定(R5年度分)\"/>
    </mc:Choice>
  </mc:AlternateContent>
  <bookViews>
    <workbookView xWindow="0" yWindow="0" windowWidth="28800" windowHeight="12045"/>
  </bookViews>
  <sheets>
    <sheet name="第1号・第2号・宣誓同意書"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 l="1"/>
  <c r="H50" i="2"/>
  <c r="D118" i="2" l="1"/>
  <c r="D116" i="2"/>
  <c r="D114" i="2"/>
  <c r="G112" i="2"/>
  <c r="H57" i="2" l="1"/>
  <c r="E24" i="2" s="1"/>
  <c r="H58" i="2"/>
  <c r="E25" i="2" s="1"/>
  <c r="H56" i="2"/>
  <c r="G50" i="2"/>
  <c r="G51" i="2"/>
  <c r="G49" i="2"/>
  <c r="H49" i="2" s="1"/>
  <c r="C64" i="2" l="1"/>
  <c r="G25" i="2" s="1"/>
  <c r="C63" i="2"/>
  <c r="G24" i="2" s="1"/>
  <c r="C23" i="2"/>
  <c r="C72" i="2"/>
  <c r="E72" i="2"/>
  <c r="E71" i="2"/>
  <c r="C71" i="2"/>
  <c r="C70" i="2"/>
  <c r="E70" i="2"/>
  <c r="E23" i="2"/>
  <c r="C25" i="2" l="1"/>
  <c r="E64" i="2"/>
  <c r="C24" i="2"/>
  <c r="E63" i="2"/>
  <c r="E62" i="2"/>
  <c r="C62" i="2"/>
  <c r="G23" i="2" s="1"/>
  <c r="E19" i="2" s="1"/>
  <c r="E73" i="2"/>
  <c r="C73" i="2"/>
  <c r="C65" i="2" l="1"/>
  <c r="C66" i="2" s="1"/>
  <c r="E65" i="2"/>
  <c r="E66" i="2" s="1"/>
</calcChain>
</file>

<file path=xl/comments1.xml><?xml version="1.0" encoding="utf-8"?>
<comments xmlns="http://schemas.openxmlformats.org/spreadsheetml/2006/main">
  <authors>
    <author>oitapref</author>
  </authors>
  <commentList>
    <comment ref="H5" authorId="0" shapeId="0">
      <text>
        <r>
          <rPr>
            <sz val="11"/>
            <color indexed="81"/>
            <rFont val="MS P ゴシック"/>
            <family val="3"/>
            <charset val="128"/>
          </rPr>
          <t xml:space="preserve">黄色に着色している箇所のみ入力してください。
以下同じ。
</t>
        </r>
      </text>
    </comment>
    <comment ref="D45" authorId="0" shapeId="0">
      <text>
        <r>
          <rPr>
            <sz val="11"/>
            <color indexed="81"/>
            <rFont val="MS P ゴシック"/>
            <family val="3"/>
            <charset val="128"/>
          </rPr>
          <t>月単位で記入してください。
例：令和5年4月1日～令和5年4月30日</t>
        </r>
      </text>
    </comment>
    <comment ref="C48" authorId="0" shapeId="0">
      <text>
        <r>
          <rPr>
            <sz val="11"/>
            <color indexed="81"/>
            <rFont val="MS P ゴシック"/>
            <family val="3"/>
            <charset val="128"/>
          </rPr>
          <t>市ホームページに公表されている価格を記入してください。</t>
        </r>
      </text>
    </comment>
    <comment ref="E48" authorId="0" shapeId="0">
      <text>
        <r>
          <rPr>
            <sz val="11"/>
            <color indexed="81"/>
            <rFont val="MS P ゴシック"/>
            <family val="3"/>
            <charset val="128"/>
          </rPr>
          <t>市ホームページに公表されている価格を記入してください。</t>
        </r>
      </text>
    </comment>
    <comment ref="C55" authorId="0" shapeId="0">
      <text>
        <r>
          <rPr>
            <sz val="11"/>
            <color indexed="81"/>
            <rFont val="MS P ゴシック"/>
            <family val="3"/>
            <charset val="128"/>
          </rPr>
          <t>事業者がその事業の用に供した燃料購入量を記入してください。
（コミバス等に使用する燃料を除く）</t>
        </r>
      </text>
    </comment>
    <comment ref="E55" authorId="0" shapeId="0">
      <text>
        <r>
          <rPr>
            <sz val="11"/>
            <color indexed="81"/>
            <rFont val="MS P ゴシック"/>
            <family val="3"/>
            <charset val="128"/>
          </rPr>
          <t>添付する請求書、領収書の記載されている購入量のうち、コミバス等の運行の用に供する燃料が含まれている場合、こちらに記入してください。</t>
        </r>
      </text>
    </comment>
  </commentList>
</comments>
</file>

<file path=xl/sharedStrings.xml><?xml version="1.0" encoding="utf-8"?>
<sst xmlns="http://schemas.openxmlformats.org/spreadsheetml/2006/main" count="129" uniqueCount="100">
  <si>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</si>
  <si>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</si>
  <si>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</si>
  <si>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</si>
  <si>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</si>
  <si>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</si>
  <si>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</si>
  <si>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</si>
  <si>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</si>
  <si>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</si>
  <si>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</si>
  <si>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</si>
  <si>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</si>
  <si>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</si>
  <si>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</si>
  <si>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</si>
  <si>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</si>
  <si>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</si>
  <si>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種別</t>
    <rPh sb="0" eb="2">
      <t>シュベツ</t>
    </rPh>
    <phoneticPr fontId="1"/>
  </si>
  <si>
    <t>ＬＰガス</t>
    <phoneticPr fontId="1"/>
  </si>
  <si>
    <t>差額
＜ｳ＞（ｱｰｲ）</t>
    <rPh sb="0" eb="2">
      <t>サガク</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</si>
  <si>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</si>
  <si>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</si>
  <si>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</si>
  <si>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</si>
  <si>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</si>
  <si>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</si>
  <si>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</si>
  <si>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</si>
  <si>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</si>
  <si>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</si>
  <si>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</si>
  <si>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</si>
  <si>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</si>
  <si>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</si>
  <si>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所在地</t>
    <rPh sb="0" eb="3">
      <t>ショザイチ</t>
    </rPh>
    <phoneticPr fontId="1"/>
  </si>
  <si>
    <t>名　称</t>
    <rPh sb="0" eb="1">
      <t>ナ</t>
    </rPh>
    <rPh sb="2" eb="3">
      <t>ショウ</t>
    </rPh>
    <phoneticPr fontId="1"/>
  </si>
  <si>
    <t>代表者</t>
    <rPh sb="0" eb="3">
      <t>ダイヒョウシャ</t>
    </rPh>
    <phoneticPr fontId="1"/>
  </si>
  <si>
    <t>　また、交付が決定された場合は、下記の口座に振り込んでいただくよう請求します。</t>
    <phoneticPr fontId="1"/>
  </si>
  <si>
    <t>記</t>
    <rPh sb="0" eb="1">
      <t>キ</t>
    </rPh>
    <phoneticPr fontId="1"/>
  </si>
  <si>
    <t>円</t>
    <rPh sb="0" eb="1">
      <t>エン</t>
    </rPh>
    <phoneticPr fontId="1"/>
  </si>
  <si>
    <t>補助申請額</t>
    <rPh sb="0" eb="2">
      <t>ホジョ</t>
    </rPh>
    <rPh sb="2" eb="4">
      <t>シンセイ</t>
    </rPh>
    <rPh sb="4" eb="5">
      <t>ガク</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</si>
  <si>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</si>
  <si>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</si>
  <si>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</si>
  <si>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</si>
  <si>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</si>
  <si>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</si>
  <si>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</si>
  <si>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</si>
  <si>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</si>
  <si>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</si>
  <si>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</si>
  <si>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</si>
  <si>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</si>
  <si>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</si>
  <si>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</si>
  <si>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</si>
  <si>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</si>
  <si>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</si>
  <si>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</si>
  <si>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（１）本補助金の申請・交付のために提出した書類に虚偽がないこと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</si>
  <si>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</si>
  <si>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</si>
  <si>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</si>
  <si>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</si>
  <si>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</si>
  <si>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</si>
  <si>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</si>
  <si>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</si>
  <si>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</si>
  <si>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</si>
  <si>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</si>
  <si>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</si>
  <si>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</si>
  <si>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</si>
  <si>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</si>
  <si>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</si>
  <si>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</si>
  <si>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</si>
  <si>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</si>
  <si>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令和　年　月　日</t>
    <rPh sb="0" eb="2">
      <t>レイワ</t>
    </rPh>
    <rPh sb="3" eb="4">
      <t>ネン</t>
    </rPh>
    <rPh sb="5" eb="6">
      <t>ガツ</t>
    </rPh>
    <rPh sb="7" eb="8">
      <t>ニチ</t>
    </rPh>
    <phoneticPr fontId="1"/>
  </si>
  <si>
    <t>業費補助金交付要綱第４条第１項の規定により、下記申請金額の交付を申請するとともに、その実</t>
    <phoneticPr fontId="1"/>
  </si>
  <si>
    <t>績について報告します。</t>
    <phoneticPr fontId="1"/>
  </si>
  <si>
    <t>購入量</t>
    <rPh sb="0" eb="2">
      <t>コウニュウ</t>
    </rPh>
    <rPh sb="2" eb="3">
      <t>リョウ</t>
    </rPh>
    <phoneticPr fontId="1"/>
  </si>
  <si>
    <t>(記入要領）
1.補助単価に小数点以下の端数があるときは、その端数を切り捨てた数値を記入する。
2.補助対象燃料購入量に少数点以下の端数があるときは、その端数を切り捨てた数値を記入する。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8">
      <t>コウニュウ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</si>
  <si>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　中津市長　奥塚　正典　殿</t>
    <rPh sb="1" eb="5">
      <t>ナカツシチョウケンチジ</t>
    </rPh>
    <rPh sb="6" eb="7">
      <t>オク</t>
    </rPh>
    <rPh sb="7" eb="8">
      <t>ヅカ</t>
    </rPh>
    <rPh sb="9" eb="11">
      <t>マサノリ</t>
    </rPh>
    <rPh sb="12" eb="13">
      <t>トノ</t>
    </rPh>
    <phoneticPr fontId="1"/>
  </si>
  <si>
    <t>中津市地域公共交通燃料高騰緊急支援事業費補助金交付申請書兼実績報告書兼請求書</t>
    <rPh sb="0" eb="2">
      <t>ナカツ</t>
    </rPh>
    <rPh sb="2" eb="3">
      <t>シ</t>
    </rPh>
    <rPh sb="3" eb="5">
      <t>チイキ</t>
    </rPh>
    <rPh sb="5" eb="7">
      <t>コウキョウ</t>
    </rPh>
    <rPh sb="7" eb="9">
      <t>コウツウ</t>
    </rPh>
    <rPh sb="9" eb="11">
      <t>ネンリョウ</t>
    </rPh>
    <rPh sb="11" eb="13">
      <t>コウトウ</t>
    </rPh>
    <rPh sb="13" eb="15">
      <t>キンキュウ</t>
    </rPh>
    <rPh sb="15" eb="17">
      <t>シエン</t>
    </rPh>
    <rPh sb="17" eb="20">
      <t>ジギョウヒ</t>
    </rPh>
    <rPh sb="20" eb="23">
      <t>ホジョキン</t>
    </rPh>
    <rPh sb="23" eb="25">
      <t>コウフ</t>
    </rPh>
    <rPh sb="25" eb="28">
      <t>シンセイショ</t>
    </rPh>
    <rPh sb="28" eb="29">
      <t>ケン</t>
    </rPh>
    <rPh sb="29" eb="31">
      <t>ジッセキ</t>
    </rPh>
    <rPh sb="31" eb="34">
      <t>ホウコクショ</t>
    </rPh>
    <rPh sb="34" eb="35">
      <t>ケン</t>
    </rPh>
    <rPh sb="35" eb="38">
      <t>セイキュウショ</t>
    </rPh>
    <phoneticPr fontId="1"/>
  </si>
  <si>
    <t>　地域公共交通燃料高騰緊急支援事業を実施したいので、中津市地域公共交通燃料高騰緊急支援事</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26" eb="28">
      <t>ナカツ</t>
    </rPh>
    <rPh sb="28" eb="29">
      <t>シ</t>
    </rPh>
    <rPh sb="43" eb="44">
      <t>ゴト</t>
    </rPh>
    <phoneticPr fontId="1"/>
  </si>
  <si>
    <t>　なお、添付書類は不正や偽造がなく、大分県地域公共交通燃料高騰緊急支援事業費補助金にて申</t>
    <rPh sb="4" eb="6">
      <t>テンプ</t>
    </rPh>
    <rPh sb="21" eb="23">
      <t>チイキ</t>
    </rPh>
    <rPh sb="23" eb="25">
      <t>コウキョウ</t>
    </rPh>
    <rPh sb="25" eb="27">
      <t>コウツウ</t>
    </rPh>
    <rPh sb="27" eb="29">
      <t>ネンリョウ</t>
    </rPh>
    <rPh sb="29" eb="31">
      <t>コウトウ</t>
    </rPh>
    <rPh sb="31" eb="33">
      <t>キンキュウ</t>
    </rPh>
    <rPh sb="33" eb="35">
      <t>シエン</t>
    </rPh>
    <rPh sb="35" eb="38">
      <t>ジギョウヒ</t>
    </rPh>
    <rPh sb="38" eb="39">
      <t>ホ</t>
    </rPh>
    <rPh sb="43" eb="44">
      <t>サル</t>
    </rPh>
    <phoneticPr fontId="1"/>
  </si>
  <si>
    <t>請をした内容と整合がとれるもの（大分県へ申請をした場合のみ）であることを申し添えます。</t>
    <rPh sb="16" eb="19">
      <t>オオイタケン</t>
    </rPh>
    <rPh sb="20" eb="22">
      <t>シンセイ</t>
    </rPh>
    <rPh sb="25" eb="27">
      <t>バアイ</t>
    </rPh>
    <phoneticPr fontId="1"/>
  </si>
  <si>
    <t>□燃料の購入量等が確認できる書類</t>
    <rPh sb="1" eb="3">
      <t>ネンリョウ</t>
    </rPh>
    <rPh sb="4" eb="6">
      <t>コウニュウ</t>
    </rPh>
    <rPh sb="6" eb="7">
      <t>ヨウリョウ</t>
    </rPh>
    <rPh sb="7" eb="8">
      <t>トウ</t>
    </rPh>
    <rPh sb="9" eb="11">
      <t>カクニン</t>
    </rPh>
    <rPh sb="14" eb="16">
      <t>ショルイ</t>
    </rPh>
    <phoneticPr fontId="1"/>
  </si>
  <si>
    <t>３　補助対象燃料購入量の算出（中津市の補助要綱に該当する使用量）</t>
    <rPh sb="2" eb="4">
      <t>ホジョ</t>
    </rPh>
    <rPh sb="4" eb="6">
      <t>タイショウ</t>
    </rPh>
    <rPh sb="6" eb="8">
      <t>ネンリョウ</t>
    </rPh>
    <rPh sb="8" eb="10">
      <t>コウニュウ</t>
    </rPh>
    <rPh sb="10" eb="11">
      <t>リョウ</t>
    </rPh>
    <rPh sb="12" eb="14">
      <t>サンシュツ</t>
    </rPh>
    <phoneticPr fontId="1"/>
  </si>
  <si>
    <t>燃料購入量
＜A＞</t>
    <rPh sb="0" eb="2">
      <t>ネンリョウ</t>
    </rPh>
    <rPh sb="2" eb="4">
      <t>コウニュウ</t>
    </rPh>
    <rPh sb="4" eb="5">
      <t>リョウ</t>
    </rPh>
    <phoneticPr fontId="1"/>
  </si>
  <si>
    <t>燃料購入量のうち要綱別表の
補助対象基準に適合しない燃料使用量
＜B＞</t>
    <rPh sb="0" eb="2">
      <t>ネンリョウ</t>
    </rPh>
    <rPh sb="2" eb="4">
      <t>コウニュウ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</si>
  <si>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（※）上限適用あり。レギュラー：７円／Ｌ、軽油：７円／Ｌ、ＬＰガス：４円／Ｌ</t>
    <rPh sb="3" eb="5">
      <t>ジョウゲン</t>
    </rPh>
    <rPh sb="5" eb="7">
      <t>テキヨウ</t>
    </rPh>
    <rPh sb="17" eb="18">
      <t>エン</t>
    </rPh>
    <rPh sb="21" eb="23">
      <t>ケイユ</t>
    </rPh>
    <rPh sb="25" eb="26">
      <t>エン</t>
    </rPh>
    <rPh sb="35" eb="36">
      <t>エン</t>
    </rPh>
    <phoneticPr fontId="1"/>
  </si>
  <si>
    <t>　私は、中津市地域公共交通燃料高騰緊急支援事業費補助金の交付を申請するに当たり、下記の全てについて宣誓・同意します。</t>
    <rPh sb="4" eb="6">
      <t>ナカツ</t>
    </rPh>
    <rPh sb="6" eb="7">
      <t>シ</t>
    </rPh>
    <phoneticPr fontId="1"/>
  </si>
  <si>
    <t>（２）中津市から検査・報告・是正のための措置や関係書類の提出指導、事情聴取及び立入検査等の求めがあった場合はこれに応じること</t>
    <rPh sb="3" eb="5">
      <t>ナカツ</t>
    </rPh>
    <rPh sb="5" eb="6">
      <t>シ</t>
    </rPh>
    <rPh sb="43" eb="44">
      <t>トウ</t>
    </rPh>
    <phoneticPr fontId="1"/>
  </si>
  <si>
    <t>（５）提出した情報について、他の行政機関（国・県等）の求めがあった場合、提供されること</t>
    <rPh sb="23" eb="24">
      <t>ケン</t>
    </rPh>
    <phoneticPr fontId="1"/>
  </si>
  <si>
    <t>補助単価
＜ｴ＞（ｳ×1/4）（※）</t>
    <rPh sb="0" eb="2">
      <t>ホジョ</t>
    </rPh>
    <rPh sb="2" eb="4">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</si>
</sst>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10"/>
      <name val="ＭＳ 明朝"/>
      <family val="1"/>
      <charset val="128"/>
    </font>
    <font>
      <u/>
      <sz val="10"/>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lignment vertical="center"/>
    </xf>
    <xf numFmtId="0" fontId="2" fillId="0" borderId="0" xfId="0" applyFont="1" applyAlignment="1">
      <alignment vertical="center" shrinkToFit="1"/>
    </xf>
    <xf numFmtId="0" fontId="6" fillId="0" borderId="0" xfId="0" applyFont="1" applyAlignment="1">
      <alignment vertical="center"/>
    </xf>
    <xf numFmtId="0" fontId="3" fillId="0" borderId="0" xfId="0" applyFont="1" applyBorder="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Fill="1">
      <alignment vertical="center"/>
    </xf>
    <xf numFmtId="0" fontId="5" fillId="0" borderId="0" xfId="0" applyFont="1" applyFill="1" applyAlignment="1">
      <alignment vertical="center"/>
    </xf>
    <xf numFmtId="0" fontId="2" fillId="0" borderId="16" xfId="0" applyFont="1" applyFill="1" applyBorder="1" applyAlignment="1">
      <alignment vertical="center"/>
    </xf>
    <xf numFmtId="0" fontId="2" fillId="0" borderId="2" xfId="0" applyFont="1" applyFill="1" applyBorder="1">
      <alignment vertical="center"/>
    </xf>
    <xf numFmtId="0" fontId="2" fillId="0" borderId="3" xfId="0" applyFont="1" applyFill="1" applyBorder="1" applyAlignment="1">
      <alignment horizontal="right" vertical="center" shrinkToFit="1"/>
    </xf>
    <xf numFmtId="0" fontId="2" fillId="0" borderId="2" xfId="0" applyFont="1" applyFill="1" applyBorder="1" applyAlignment="1">
      <alignment horizontal="left" vertical="center"/>
    </xf>
    <xf numFmtId="0" fontId="9" fillId="0" borderId="0" xfId="0" applyFont="1">
      <alignment vertical="center"/>
    </xf>
    <xf numFmtId="0" fontId="11" fillId="0" borderId="0" xfId="0" applyFont="1" applyBorder="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horizontal="center" vertical="center"/>
    </xf>
    <xf numFmtId="49" fontId="9" fillId="2" borderId="0" xfId="0" applyNumberFormat="1" applyFont="1" applyFill="1" applyAlignment="1">
      <alignment horizontal="right" vertical="center" shrinkToFit="1"/>
    </xf>
    <xf numFmtId="0" fontId="2" fillId="0" borderId="0" xfId="0" applyFont="1" applyAlignment="1">
      <alignment horizontal="right" vertical="center"/>
    </xf>
    <xf numFmtId="0" fontId="2" fillId="2" borderId="0" xfId="0" applyFont="1" applyFill="1" applyAlignment="1">
      <alignment horizontal="left" vertical="center"/>
    </xf>
    <xf numFmtId="0" fontId="2" fillId="0" borderId="1" xfId="0" applyFont="1" applyBorder="1" applyAlignment="1">
      <alignment horizontal="left" vertical="center" shrinkToFit="1"/>
    </xf>
    <xf numFmtId="49" fontId="2" fillId="2" borderId="1" xfId="0" quotePrefix="1" applyNumberFormat="1" applyFont="1" applyFill="1" applyBorder="1" applyAlignment="1">
      <alignment horizontal="left" vertical="center" shrinkToFit="1"/>
    </xf>
    <xf numFmtId="49" fontId="2" fillId="2" borderId="1" xfId="0" applyNumberFormat="1" applyFont="1" applyFill="1" applyBorder="1" applyAlignment="1">
      <alignment horizontal="left" vertical="center" shrinkToFit="1"/>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0" borderId="1" xfId="0" applyFont="1" applyFill="1" applyBorder="1" applyAlignment="1">
      <alignment horizontal="center" vertical="center"/>
    </xf>
    <xf numFmtId="38" fontId="2" fillId="0" borderId="1" xfId="0" applyNumberFormat="1"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16" xfId="0" applyFont="1" applyFill="1" applyBorder="1" applyAlignment="1">
      <alignment horizontal="right" vertical="center"/>
    </xf>
    <xf numFmtId="38" fontId="2" fillId="0" borderId="16" xfId="0" applyNumberFormat="1" applyFont="1" applyFill="1" applyBorder="1" applyAlignment="1">
      <alignment horizontal="right" vertical="center"/>
    </xf>
    <xf numFmtId="0" fontId="2" fillId="0" borderId="0" xfId="0" applyFont="1" applyAlignment="1">
      <alignment horizontal="center" vertical="center"/>
    </xf>
    <xf numFmtId="0" fontId="10" fillId="0"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shrinkToFit="1"/>
    </xf>
    <xf numFmtId="0" fontId="2" fillId="2" borderId="1" xfId="0" applyFont="1" applyFill="1" applyBorder="1" applyAlignment="1">
      <alignment horizontal="right" vertical="center" shrinkToFit="1"/>
    </xf>
    <xf numFmtId="0" fontId="2" fillId="0" borderId="6"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2" fillId="2" borderId="3" xfId="0" applyFont="1" applyFill="1" applyBorder="1" applyAlignment="1">
      <alignment horizontal="right" vertical="center" shrinkToFit="1"/>
    </xf>
    <xf numFmtId="0" fontId="2" fillId="0" borderId="14" xfId="0" applyFont="1" applyFill="1" applyBorder="1" applyAlignment="1">
      <alignment horizontal="right" vertical="center" shrinkToFit="1"/>
    </xf>
    <xf numFmtId="0" fontId="2" fillId="0" borderId="15"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7"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Fill="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lignment horizontal="left" vertical="center"/>
    </xf>
    <xf numFmtId="0" fontId="2" fillId="0" borderId="0" xfId="0" applyFont="1" applyFill="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120"/>
  <sheetViews>
    <sheetView tabSelected="1" showWhiteSpace="0" view="pageLayout" topLeftCell="A40" zoomScale="85" zoomScaleNormal="100" zoomScalePageLayoutView="85" workbookViewId="0">
      <selection activeCell="J48" sqref="J48"/>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8.125" style="1" customWidth="1"/>
    <col min="10" max="10" width="23.75" style="1" customWidth="1"/>
    <col min="11" max="11" width="17.5" style="1" bestFit="1" customWidth="1"/>
    <col min="12" max="12" width="15.375" style="1" bestFit="1" customWidth="1"/>
    <col min="13" max="16384" width="9" style="1"/>
  </cols>
  <sheetData>
    <row r="1" spans="1:12" ht="21.95" customHeight="1">
      <c r="A1" s="28" t="s">
        <v>34</v>
      </c>
      <c r="B1" s="28"/>
      <c r="C1" s="28"/>
      <c r="D1" s="28"/>
    </row>
    <row r="2" spans="1:12" ht="21.95" customHeight="1">
      <c r="A2" s="29" t="s">
        <v>87</v>
      </c>
      <c r="B2" s="29"/>
      <c r="C2" s="29"/>
      <c r="D2" s="29"/>
      <c r="E2" s="29"/>
      <c r="F2" s="29"/>
      <c r="G2" s="29"/>
      <c r="H2" s="29"/>
      <c r="I2" s="29"/>
      <c r="J2" s="2"/>
      <c r="K2" s="2"/>
      <c r="L2" s="2"/>
    </row>
    <row r="3" spans="1:12" ht="21.95" customHeight="1">
      <c r="A3" s="25"/>
      <c r="B3" s="25"/>
      <c r="C3" s="25"/>
      <c r="D3" s="25"/>
      <c r="E3" s="25"/>
      <c r="F3" s="25"/>
      <c r="G3" s="25"/>
      <c r="H3" s="25"/>
      <c r="I3" s="25"/>
    </row>
    <row r="4" spans="1:12" ht="21.95" customHeight="1">
      <c r="A4" s="25"/>
      <c r="B4" s="25"/>
      <c r="C4" s="25"/>
      <c r="D4" s="25"/>
      <c r="E4" s="25"/>
      <c r="F4" s="25"/>
      <c r="G4" s="30" t="s">
        <v>81</v>
      </c>
      <c r="H4" s="30"/>
      <c r="I4" s="30"/>
      <c r="J4" s="10"/>
    </row>
    <row r="5" spans="1:12" ht="21.95" customHeight="1">
      <c r="A5" s="25" t="s">
        <v>86</v>
      </c>
      <c r="B5" s="25"/>
      <c r="C5" s="25"/>
      <c r="D5" s="25"/>
      <c r="E5" s="25"/>
      <c r="F5" s="25"/>
      <c r="G5" s="25"/>
      <c r="H5" s="25"/>
      <c r="I5" s="25"/>
    </row>
    <row r="6" spans="1:12" ht="21.95" customHeight="1"/>
    <row r="7" spans="1:12" ht="21.95" customHeight="1">
      <c r="D7" s="31" t="s">
        <v>35</v>
      </c>
      <c r="E7" s="31"/>
      <c r="F7" s="32"/>
      <c r="G7" s="32"/>
      <c r="H7" s="32"/>
      <c r="I7" s="32"/>
    </row>
    <row r="8" spans="1:12" ht="21.95" customHeight="1">
      <c r="D8" s="31" t="s">
        <v>36</v>
      </c>
      <c r="E8" s="31"/>
      <c r="F8" s="32"/>
      <c r="G8" s="32"/>
      <c r="H8" s="32"/>
      <c r="I8" s="32"/>
    </row>
    <row r="9" spans="1:12" ht="21.95" customHeight="1">
      <c r="D9" s="31" t="s">
        <v>37</v>
      </c>
      <c r="E9" s="31"/>
      <c r="F9" s="32"/>
      <c r="G9" s="32"/>
      <c r="H9" s="32"/>
      <c r="I9" s="32"/>
    </row>
    <row r="10" spans="1:12" ht="21.95" customHeight="1"/>
    <row r="11" spans="1:12" ht="21.95" customHeight="1">
      <c r="A11" s="25" t="s">
        <v>88</v>
      </c>
      <c r="B11" s="25"/>
      <c r="C11" s="25"/>
      <c r="D11" s="25"/>
      <c r="E11" s="25"/>
      <c r="F11" s="25"/>
    </row>
    <row r="12" spans="1:12" ht="21.95" customHeight="1">
      <c r="A12" s="25" t="s">
        <v>82</v>
      </c>
      <c r="B12" s="25"/>
      <c r="C12" s="25"/>
      <c r="D12" s="25"/>
      <c r="E12" s="25"/>
      <c r="F12" s="25"/>
    </row>
    <row r="13" spans="1:12" ht="21.95" customHeight="1">
      <c r="A13" s="25" t="s">
        <v>83</v>
      </c>
      <c r="B13" s="25"/>
      <c r="C13" s="25"/>
      <c r="D13" s="25"/>
      <c r="E13" s="25"/>
      <c r="F13" s="25"/>
    </row>
    <row r="14" spans="1:12" ht="21.95" customHeight="1">
      <c r="A14" s="25" t="s">
        <v>38</v>
      </c>
      <c r="B14" s="25"/>
      <c r="C14" s="25"/>
      <c r="D14" s="25"/>
      <c r="E14" s="25"/>
      <c r="F14" s="25"/>
    </row>
    <row r="15" spans="1:12" ht="21.95" customHeight="1">
      <c r="A15" s="25" t="s">
        <v>89</v>
      </c>
      <c r="B15" s="25"/>
      <c r="C15" s="25"/>
      <c r="D15" s="25"/>
      <c r="E15" s="25"/>
      <c r="F15" s="25"/>
    </row>
    <row r="16" spans="1:12" ht="21.95" customHeight="1">
      <c r="A16" s="25" t="s">
        <v>90</v>
      </c>
      <c r="B16" s="25"/>
      <c r="C16" s="25"/>
      <c r="D16" s="25"/>
      <c r="E16" s="25"/>
      <c r="F16" s="25"/>
    </row>
    <row r="17" spans="1:9" ht="21.95" customHeight="1"/>
    <row r="18" spans="1:9" ht="21.95" customHeight="1">
      <c r="A18" s="43" t="s">
        <v>39</v>
      </c>
      <c r="B18" s="43"/>
      <c r="C18" s="43"/>
      <c r="D18" s="43"/>
      <c r="E18" s="43"/>
      <c r="F18" s="43"/>
      <c r="G18" s="43"/>
      <c r="H18" s="43"/>
      <c r="I18" s="43"/>
    </row>
    <row r="19" spans="1:9" ht="21.95" customHeight="1">
      <c r="A19" s="20"/>
      <c r="B19" s="20"/>
      <c r="C19" s="41" t="s">
        <v>75</v>
      </c>
      <c r="D19" s="41"/>
      <c r="E19" s="42">
        <f>SUM(G23:H25)</f>
        <v>0</v>
      </c>
      <c r="F19" s="41"/>
      <c r="G19" s="21" t="s">
        <v>76</v>
      </c>
      <c r="H19" s="20"/>
      <c r="I19" s="20"/>
    </row>
    <row r="20" spans="1:9" ht="21.95" customHeight="1">
      <c r="A20" s="20"/>
      <c r="B20" s="20"/>
      <c r="C20" s="20"/>
      <c r="D20" s="20"/>
      <c r="E20" s="20"/>
      <c r="F20" s="20"/>
      <c r="G20" s="20"/>
      <c r="H20" s="20"/>
      <c r="I20" s="20"/>
    </row>
    <row r="21" spans="1:9" ht="21.95" customHeight="1">
      <c r="A21" s="21" t="s">
        <v>46</v>
      </c>
      <c r="B21" s="21"/>
      <c r="C21" s="19"/>
      <c r="D21" s="19"/>
      <c r="E21" s="19"/>
      <c r="F21" s="19"/>
      <c r="G21" s="19"/>
      <c r="H21" s="19"/>
      <c r="I21" s="19"/>
    </row>
    <row r="22" spans="1:9" ht="21.95" customHeight="1">
      <c r="A22" s="38" t="s">
        <v>18</v>
      </c>
      <c r="B22" s="38"/>
      <c r="C22" s="38" t="s">
        <v>42</v>
      </c>
      <c r="D22" s="38"/>
      <c r="E22" s="44" t="s">
        <v>84</v>
      </c>
      <c r="F22" s="44"/>
      <c r="G22" s="38" t="s">
        <v>41</v>
      </c>
      <c r="H22" s="38"/>
      <c r="I22" s="38"/>
    </row>
    <row r="23" spans="1:9" ht="21.95" customHeight="1">
      <c r="A23" s="38" t="s">
        <v>12</v>
      </c>
      <c r="B23" s="38"/>
      <c r="C23" s="23">
        <f>H49</f>
        <v>0</v>
      </c>
      <c r="D23" s="22" t="s">
        <v>43</v>
      </c>
      <c r="E23" s="23">
        <f>H56</f>
        <v>0</v>
      </c>
      <c r="F23" s="22" t="s">
        <v>44</v>
      </c>
      <c r="G23" s="39">
        <f>C62</f>
        <v>0</v>
      </c>
      <c r="H23" s="40"/>
      <c r="I23" s="24" t="s">
        <v>40</v>
      </c>
    </row>
    <row r="24" spans="1:9" ht="21.95" customHeight="1">
      <c r="A24" s="38" t="s">
        <v>13</v>
      </c>
      <c r="B24" s="38"/>
      <c r="C24" s="23">
        <f t="shared" ref="C24:C25" si="0">H50</f>
        <v>0</v>
      </c>
      <c r="D24" s="22" t="s">
        <v>43</v>
      </c>
      <c r="E24" s="23">
        <f t="shared" ref="E24:E25" si="1">H57</f>
        <v>0</v>
      </c>
      <c r="F24" s="22" t="s">
        <v>44</v>
      </c>
      <c r="G24" s="39">
        <f t="shared" ref="G24:G25" si="2">C63</f>
        <v>0</v>
      </c>
      <c r="H24" s="40"/>
      <c r="I24" s="24" t="s">
        <v>40</v>
      </c>
    </row>
    <row r="25" spans="1:9" ht="21.95" customHeight="1">
      <c r="A25" s="38" t="s">
        <v>45</v>
      </c>
      <c r="B25" s="38"/>
      <c r="C25" s="23">
        <f t="shared" si="0"/>
        <v>0</v>
      </c>
      <c r="D25" s="22" t="s">
        <v>43</v>
      </c>
      <c r="E25" s="23">
        <f t="shared" si="1"/>
        <v>0</v>
      </c>
      <c r="F25" s="22" t="s">
        <v>44</v>
      </c>
      <c r="G25" s="39">
        <f t="shared" si="2"/>
        <v>0</v>
      </c>
      <c r="H25" s="40"/>
      <c r="I25" s="24" t="s">
        <v>40</v>
      </c>
    </row>
    <row r="26" spans="1:9" ht="21.95" customHeight="1"/>
    <row r="27" spans="1:9" ht="21.95" customHeight="1">
      <c r="A27" s="2" t="s">
        <v>54</v>
      </c>
      <c r="B27" s="2"/>
      <c r="C27" s="10"/>
    </row>
    <row r="28" spans="1:9" ht="21.95" customHeight="1">
      <c r="A28" s="33" t="s">
        <v>47</v>
      </c>
      <c r="B28" s="33"/>
      <c r="C28" s="34"/>
      <c r="D28" s="35"/>
      <c r="E28" s="36" t="s">
        <v>52</v>
      </c>
      <c r="F28" s="36"/>
      <c r="G28" s="37"/>
      <c r="H28" s="37"/>
      <c r="I28" s="37"/>
    </row>
    <row r="29" spans="1:9" ht="21.95" customHeight="1">
      <c r="A29" s="33" t="s">
        <v>48</v>
      </c>
      <c r="B29" s="33"/>
      <c r="C29" s="35"/>
      <c r="D29" s="35"/>
      <c r="E29" s="36" t="s">
        <v>53</v>
      </c>
      <c r="F29" s="36"/>
      <c r="G29" s="37"/>
      <c r="H29" s="37"/>
      <c r="I29" s="37"/>
    </row>
    <row r="30" spans="1:9" ht="21.95" customHeight="1">
      <c r="A30" s="33" t="s">
        <v>49</v>
      </c>
      <c r="B30" s="33"/>
      <c r="C30" s="35"/>
      <c r="D30" s="35"/>
      <c r="E30" s="35"/>
      <c r="F30" s="35"/>
      <c r="G30" s="35"/>
      <c r="H30" s="35"/>
      <c r="I30" s="35"/>
    </row>
    <row r="31" spans="1:9" ht="21.95" customHeight="1">
      <c r="A31" s="33" t="s">
        <v>50</v>
      </c>
      <c r="B31" s="33"/>
      <c r="C31" s="35"/>
      <c r="D31" s="35"/>
      <c r="E31" s="35"/>
      <c r="F31" s="35"/>
      <c r="G31" s="35"/>
      <c r="H31" s="35"/>
      <c r="I31" s="35"/>
    </row>
    <row r="32" spans="1:9" ht="21.95" customHeight="1">
      <c r="A32" s="33" t="s">
        <v>51</v>
      </c>
      <c r="B32" s="33"/>
      <c r="C32" s="47"/>
      <c r="D32" s="47"/>
      <c r="E32" s="47"/>
      <c r="F32" s="47"/>
      <c r="G32" s="47"/>
      <c r="H32" s="47"/>
      <c r="I32" s="47"/>
    </row>
    <row r="33" spans="1:9" ht="21.95" customHeight="1"/>
    <row r="34" spans="1:9" ht="21.95" customHeight="1">
      <c r="A34" s="1" t="s">
        <v>55</v>
      </c>
    </row>
    <row r="35" spans="1:9" ht="21.95" customHeight="1">
      <c r="A35" s="1" t="s">
        <v>56</v>
      </c>
    </row>
    <row r="36" spans="1:9" ht="21.95" customHeight="1">
      <c r="A36" s="25" t="s">
        <v>91</v>
      </c>
    </row>
    <row r="37" spans="1:9" ht="21.95" customHeight="1">
      <c r="A37" s="1" t="s">
        <v>57</v>
      </c>
    </row>
    <row r="38" spans="1:9" ht="21.95" customHeight="1">
      <c r="A38" s="1" t="s">
        <v>58</v>
      </c>
    </row>
    <row r="39" spans="1:9" ht="21.95" customHeight="1">
      <c r="A39" s="1" t="s">
        <v>59</v>
      </c>
    </row>
    <row r="40" spans="1:9" ht="22.5" customHeight="1">
      <c r="A40" s="2" t="s">
        <v>0</v>
      </c>
      <c r="B40" s="2"/>
      <c r="C40" s="2"/>
      <c r="D40" s="2"/>
      <c r="E40" s="2"/>
      <c r="F40" s="2"/>
      <c r="G40" s="2"/>
      <c r="H40" s="2"/>
      <c r="I40" s="2"/>
    </row>
    <row r="41" spans="1:9" ht="22.5" customHeight="1">
      <c r="A41" s="43" t="s">
        <v>14</v>
      </c>
      <c r="B41" s="43"/>
      <c r="C41" s="43"/>
      <c r="D41" s="43"/>
      <c r="E41" s="43"/>
      <c r="F41" s="43"/>
      <c r="G41" s="43"/>
      <c r="H41" s="43"/>
      <c r="I41" s="43"/>
    </row>
    <row r="42" spans="1:9" ht="15" customHeight="1">
      <c r="A42" s="16"/>
    </row>
    <row r="43" spans="1:9" ht="22.5" customHeight="1">
      <c r="A43" s="16" t="s">
        <v>2</v>
      </c>
    </row>
    <row r="44" spans="1:9" ht="18.75" customHeight="1">
      <c r="A44" s="45" t="s">
        <v>3</v>
      </c>
      <c r="B44" s="45"/>
      <c r="C44" s="45"/>
      <c r="D44" s="45" t="s">
        <v>4</v>
      </c>
      <c r="E44" s="45"/>
      <c r="F44" s="45" t="s">
        <v>5</v>
      </c>
      <c r="G44" s="45"/>
      <c r="H44" s="45"/>
      <c r="I44" s="45"/>
    </row>
    <row r="45" spans="1:9" ht="26.25" customHeight="1">
      <c r="A45" s="33" t="s">
        <v>67</v>
      </c>
      <c r="B45" s="33"/>
      <c r="C45" s="33"/>
      <c r="D45" s="46"/>
      <c r="E45" s="37"/>
      <c r="F45" s="36" t="s">
        <v>68</v>
      </c>
      <c r="G45" s="36"/>
      <c r="H45" s="36"/>
      <c r="I45" s="36"/>
    </row>
    <row r="46" spans="1:9" ht="15" customHeight="1">
      <c r="A46" s="3"/>
      <c r="B46" s="3"/>
      <c r="C46" s="3"/>
      <c r="D46" s="5"/>
      <c r="E46" s="3"/>
      <c r="F46" s="3"/>
      <c r="G46" s="3"/>
      <c r="H46" s="3"/>
      <c r="I46" s="3"/>
    </row>
    <row r="47" spans="1:9" ht="22.5" customHeight="1" thickBot="1">
      <c r="A47" s="3" t="s">
        <v>17</v>
      </c>
      <c r="B47" s="3"/>
      <c r="C47" s="3"/>
      <c r="D47" s="5"/>
      <c r="E47" s="3"/>
      <c r="F47" s="3"/>
      <c r="G47" s="3"/>
      <c r="H47" s="3"/>
      <c r="I47" s="18" t="s">
        <v>30</v>
      </c>
    </row>
    <row r="48" spans="1:9" ht="37.5" customHeight="1">
      <c r="A48" s="53" t="s">
        <v>18</v>
      </c>
      <c r="B48" s="53"/>
      <c r="C48" s="54" t="s">
        <v>31</v>
      </c>
      <c r="D48" s="53"/>
      <c r="E48" s="54" t="s">
        <v>29</v>
      </c>
      <c r="F48" s="53"/>
      <c r="G48" s="6" t="s">
        <v>20</v>
      </c>
      <c r="H48" s="55" t="s">
        <v>99</v>
      </c>
      <c r="I48" s="56"/>
    </row>
    <row r="49" spans="1:9" ht="22.5" customHeight="1">
      <c r="A49" s="45" t="s">
        <v>12</v>
      </c>
      <c r="B49" s="45"/>
      <c r="C49" s="48"/>
      <c r="D49" s="48"/>
      <c r="E49" s="48"/>
      <c r="F49" s="48"/>
      <c r="G49" s="23">
        <f>ROUNDDOWN(C49-E49,0)</f>
        <v>0</v>
      </c>
      <c r="H49" s="49">
        <f>IF(G49*1/4&gt;=7,"7",ROUNDDOWN(G49*1/4,0))</f>
        <v>0</v>
      </c>
      <c r="I49" s="50"/>
    </row>
    <row r="50" spans="1:9" ht="22.5" customHeight="1">
      <c r="A50" s="45" t="s">
        <v>13</v>
      </c>
      <c r="B50" s="45"/>
      <c r="C50" s="48"/>
      <c r="D50" s="48"/>
      <c r="E50" s="48"/>
      <c r="F50" s="48"/>
      <c r="G50" s="23">
        <f t="shared" ref="G50:G51" si="3">ROUNDDOWN(C50-E50,0)</f>
        <v>0</v>
      </c>
      <c r="H50" s="49">
        <f>IF(G50*1/4&gt;=7,7,ROUNDDOWN(G50*1/4,0))</f>
        <v>0</v>
      </c>
      <c r="I50" s="50"/>
    </row>
    <row r="51" spans="1:9" ht="22.5" customHeight="1" thickBot="1">
      <c r="A51" s="45" t="s">
        <v>19</v>
      </c>
      <c r="B51" s="45"/>
      <c r="C51" s="48"/>
      <c r="D51" s="48"/>
      <c r="E51" s="48"/>
      <c r="F51" s="48"/>
      <c r="G51" s="23">
        <f t="shared" si="3"/>
        <v>0</v>
      </c>
      <c r="H51" s="51">
        <f>IF(G51*1/4&gt;=4,4,ROUNDDOWN(G51*1/4,0))</f>
        <v>0</v>
      </c>
      <c r="I51" s="52"/>
    </row>
    <row r="52" spans="1:9" s="9" customFormat="1" ht="22.5" customHeight="1">
      <c r="A52" s="26" t="s">
        <v>95</v>
      </c>
      <c r="B52" s="7"/>
      <c r="C52" s="8"/>
      <c r="D52" s="8"/>
      <c r="E52" s="8"/>
      <c r="F52" s="8"/>
      <c r="G52" s="8"/>
      <c r="H52" s="8"/>
      <c r="I52" s="8"/>
    </row>
    <row r="53" spans="1:9" ht="15" customHeight="1"/>
    <row r="54" spans="1:9" ht="22.5" customHeight="1" thickBot="1">
      <c r="A54" s="25" t="s">
        <v>92</v>
      </c>
      <c r="I54" s="15" t="s">
        <v>32</v>
      </c>
    </row>
    <row r="55" spans="1:9" ht="37.5" customHeight="1">
      <c r="A55" s="53" t="s">
        <v>18</v>
      </c>
      <c r="B55" s="53"/>
      <c r="C55" s="62" t="s">
        <v>93</v>
      </c>
      <c r="D55" s="62"/>
      <c r="E55" s="63" t="s">
        <v>94</v>
      </c>
      <c r="F55" s="64"/>
      <c r="G55" s="65"/>
      <c r="H55" s="66" t="s">
        <v>1</v>
      </c>
      <c r="I55" s="67"/>
    </row>
    <row r="56" spans="1:9" ht="22.5" customHeight="1">
      <c r="A56" s="45" t="s">
        <v>12</v>
      </c>
      <c r="B56" s="45"/>
      <c r="C56" s="48"/>
      <c r="D56" s="48"/>
      <c r="E56" s="48"/>
      <c r="F56" s="48"/>
      <c r="G56" s="57"/>
      <c r="H56" s="58">
        <f>ROUNDDOWN(C56-E56,0)</f>
        <v>0</v>
      </c>
      <c r="I56" s="59"/>
    </row>
    <row r="57" spans="1:9" ht="22.5" customHeight="1">
      <c r="A57" s="45" t="s">
        <v>13</v>
      </c>
      <c r="B57" s="45"/>
      <c r="C57" s="48"/>
      <c r="D57" s="48"/>
      <c r="E57" s="48"/>
      <c r="F57" s="48"/>
      <c r="G57" s="57"/>
      <c r="H57" s="58">
        <f t="shared" ref="H57:H58" si="4">ROUNDDOWN(C57-E57,0)</f>
        <v>0</v>
      </c>
      <c r="I57" s="59"/>
    </row>
    <row r="58" spans="1:9" ht="22.5" customHeight="1" thickBot="1">
      <c r="A58" s="45" t="s">
        <v>19</v>
      </c>
      <c r="B58" s="45"/>
      <c r="C58" s="48"/>
      <c r="D58" s="48"/>
      <c r="E58" s="48"/>
      <c r="F58" s="48"/>
      <c r="G58" s="57"/>
      <c r="H58" s="60">
        <f t="shared" si="4"/>
        <v>0</v>
      </c>
      <c r="I58" s="61"/>
    </row>
    <row r="59" spans="1:9" ht="15" customHeight="1"/>
    <row r="60" spans="1:9" ht="22.5" customHeight="1">
      <c r="A60" s="1" t="s">
        <v>21</v>
      </c>
      <c r="I60" s="15" t="s">
        <v>33</v>
      </c>
    </row>
    <row r="61" spans="1:9" ht="18.75" customHeight="1">
      <c r="A61" s="45" t="s">
        <v>6</v>
      </c>
      <c r="B61" s="45"/>
      <c r="C61" s="45" t="s">
        <v>7</v>
      </c>
      <c r="D61" s="45"/>
      <c r="E61" s="73" t="s">
        <v>15</v>
      </c>
      <c r="F61" s="74"/>
      <c r="G61" s="73" t="s">
        <v>16</v>
      </c>
      <c r="H61" s="74"/>
      <c r="I61" s="14" t="s">
        <v>8</v>
      </c>
    </row>
    <row r="62" spans="1:9" ht="18.75" customHeight="1">
      <c r="A62" s="33" t="s">
        <v>25</v>
      </c>
      <c r="B62" s="33"/>
      <c r="C62" s="70">
        <f>ROUNDDOWN(H49*H56,0)</f>
        <v>0</v>
      </c>
      <c r="D62" s="70"/>
      <c r="E62" s="70">
        <f>ROUNDDOWN(H49*H56,0)</f>
        <v>0</v>
      </c>
      <c r="F62" s="70"/>
      <c r="G62" s="68" t="s">
        <v>23</v>
      </c>
      <c r="H62" s="69"/>
      <c r="I62" s="4"/>
    </row>
    <row r="63" spans="1:9" ht="18.75" customHeight="1">
      <c r="A63" s="68" t="s">
        <v>26</v>
      </c>
      <c r="B63" s="69"/>
      <c r="C63" s="70">
        <f>ROUNDDOWN(H50*H57,0)</f>
        <v>0</v>
      </c>
      <c r="D63" s="70"/>
      <c r="E63" s="71">
        <f>ROUNDDOWN(H50*H57,0)</f>
        <v>0</v>
      </c>
      <c r="F63" s="72"/>
      <c r="G63" s="68" t="s">
        <v>23</v>
      </c>
      <c r="H63" s="69"/>
      <c r="I63" s="4"/>
    </row>
    <row r="64" spans="1:9" ht="18.75" customHeight="1">
      <c r="A64" s="68" t="s">
        <v>27</v>
      </c>
      <c r="B64" s="69"/>
      <c r="C64" s="70">
        <f>ROUNDDOWN(H51*H58,0)</f>
        <v>0</v>
      </c>
      <c r="D64" s="70"/>
      <c r="E64" s="70">
        <f>ROUNDDOWN(H51*H58,0)</f>
        <v>0</v>
      </c>
      <c r="F64" s="70"/>
      <c r="G64" s="68" t="s">
        <v>23</v>
      </c>
      <c r="H64" s="69"/>
      <c r="I64" s="4"/>
    </row>
    <row r="65" spans="1:10" ht="18.75" customHeight="1">
      <c r="A65" s="36" t="s">
        <v>9</v>
      </c>
      <c r="B65" s="36"/>
      <c r="C65" s="70">
        <f>C73-C62-C63-C64</f>
        <v>0</v>
      </c>
      <c r="D65" s="70"/>
      <c r="E65" s="70">
        <f>E73-E62-E63-E64</f>
        <v>0</v>
      </c>
      <c r="F65" s="70"/>
      <c r="G65" s="77" t="s">
        <v>28</v>
      </c>
      <c r="H65" s="78"/>
      <c r="I65" s="4" t="s">
        <v>11</v>
      </c>
    </row>
    <row r="66" spans="1:10" ht="18.75" customHeight="1">
      <c r="A66" s="36" t="s">
        <v>10</v>
      </c>
      <c r="B66" s="36"/>
      <c r="C66" s="70">
        <f>SUM(C62:D65)</f>
        <v>0</v>
      </c>
      <c r="D66" s="70"/>
      <c r="E66" s="70">
        <f>SUM(E62:F65)</f>
        <v>0</v>
      </c>
      <c r="F66" s="70"/>
      <c r="G66" s="77"/>
      <c r="H66" s="78"/>
      <c r="I66" s="4"/>
    </row>
    <row r="67" spans="1:10" ht="15" customHeight="1">
      <c r="I67" s="16"/>
    </row>
    <row r="68" spans="1:10" ht="22.5" customHeight="1">
      <c r="A68" s="1" t="s">
        <v>22</v>
      </c>
      <c r="I68" s="15" t="s">
        <v>33</v>
      </c>
    </row>
    <row r="69" spans="1:10" ht="18.75" customHeight="1">
      <c r="A69" s="45" t="s">
        <v>6</v>
      </c>
      <c r="B69" s="45"/>
      <c r="C69" s="45" t="s">
        <v>7</v>
      </c>
      <c r="D69" s="45"/>
      <c r="E69" s="73" t="s">
        <v>15</v>
      </c>
      <c r="F69" s="74"/>
      <c r="G69" s="73" t="s">
        <v>16</v>
      </c>
      <c r="H69" s="74"/>
      <c r="I69" s="14" t="s">
        <v>8</v>
      </c>
    </row>
    <row r="70" spans="1:10" ht="18.75" customHeight="1">
      <c r="A70" s="36" t="s">
        <v>12</v>
      </c>
      <c r="B70" s="36"/>
      <c r="C70" s="70">
        <f>ROUNDDOWN(G49*H56,0)</f>
        <v>0</v>
      </c>
      <c r="D70" s="70"/>
      <c r="E70" s="70">
        <f>ROUNDDOWN(G49*H56,0)</f>
        <v>0</v>
      </c>
      <c r="F70" s="70"/>
      <c r="G70" s="75" t="s">
        <v>24</v>
      </c>
      <c r="H70" s="76"/>
      <c r="I70" s="4"/>
    </row>
    <row r="71" spans="1:10" ht="18.75" customHeight="1">
      <c r="A71" s="77" t="s">
        <v>13</v>
      </c>
      <c r="B71" s="78"/>
      <c r="C71" s="70">
        <f t="shared" ref="C71:C72" si="5">ROUNDDOWN(G50*H57,0)</f>
        <v>0</v>
      </c>
      <c r="D71" s="70"/>
      <c r="E71" s="71">
        <f>ROUNDDOWN(G50*H57,0)</f>
        <v>0</v>
      </c>
      <c r="F71" s="72"/>
      <c r="G71" s="75" t="s">
        <v>24</v>
      </c>
      <c r="H71" s="76"/>
      <c r="I71" s="4"/>
    </row>
    <row r="72" spans="1:10" ht="18.75" customHeight="1">
      <c r="A72" s="36" t="s">
        <v>19</v>
      </c>
      <c r="B72" s="36"/>
      <c r="C72" s="70">
        <f t="shared" si="5"/>
        <v>0</v>
      </c>
      <c r="D72" s="70"/>
      <c r="E72" s="70">
        <f>ROUNDDOWN(G51*H58,0)</f>
        <v>0</v>
      </c>
      <c r="F72" s="70"/>
      <c r="G72" s="75" t="s">
        <v>24</v>
      </c>
      <c r="H72" s="76"/>
      <c r="I72" s="4"/>
    </row>
    <row r="73" spans="1:10" ht="18.75" customHeight="1">
      <c r="A73" s="36" t="s">
        <v>10</v>
      </c>
      <c r="B73" s="36"/>
      <c r="C73" s="70">
        <f>SUM(C70:D72)</f>
        <v>0</v>
      </c>
      <c r="D73" s="70"/>
      <c r="E73" s="70">
        <f>SUM(E70:F72)</f>
        <v>0</v>
      </c>
      <c r="F73" s="70"/>
      <c r="G73" s="75"/>
      <c r="H73" s="76"/>
      <c r="I73" s="4"/>
    </row>
    <row r="74" spans="1:10" ht="15.75" customHeight="1"/>
    <row r="75" spans="1:10" ht="22.5" customHeight="1">
      <c r="A75" s="79" t="s">
        <v>85</v>
      </c>
      <c r="B75" s="80"/>
      <c r="C75" s="80"/>
      <c r="D75" s="80"/>
      <c r="E75" s="80"/>
      <c r="F75" s="80"/>
      <c r="G75" s="80"/>
      <c r="H75" s="80"/>
      <c r="I75" s="81"/>
      <c r="J75" s="15"/>
    </row>
    <row r="76" spans="1:10" ht="22.5" customHeight="1">
      <c r="A76" s="82"/>
      <c r="B76" s="83"/>
      <c r="C76" s="83"/>
      <c r="D76" s="83"/>
      <c r="E76" s="83"/>
      <c r="F76" s="83"/>
      <c r="G76" s="83"/>
      <c r="H76" s="83"/>
      <c r="I76" s="84"/>
      <c r="J76" s="15"/>
    </row>
    <row r="77" spans="1:10" ht="22.5" customHeight="1">
      <c r="A77" s="85"/>
      <c r="B77" s="86"/>
      <c r="C77" s="86"/>
      <c r="D77" s="86"/>
      <c r="E77" s="86"/>
      <c r="F77" s="86"/>
      <c r="G77" s="86"/>
      <c r="H77" s="86"/>
      <c r="I77" s="87"/>
      <c r="J77" s="15"/>
    </row>
    <row r="78" spans="1:10" ht="22.5" customHeight="1">
      <c r="A78" s="13"/>
      <c r="B78" s="13"/>
      <c r="C78" s="13"/>
      <c r="D78" s="13"/>
      <c r="E78" s="13"/>
      <c r="F78" s="13"/>
      <c r="G78" s="13"/>
      <c r="H78" s="13"/>
      <c r="I78" s="13"/>
    </row>
    <row r="79" spans="1:10" ht="22.5" customHeight="1">
      <c r="A79" s="12"/>
      <c r="B79" s="12"/>
      <c r="C79" s="12"/>
      <c r="D79" s="12"/>
      <c r="E79" s="12"/>
      <c r="F79" s="12"/>
      <c r="G79" s="12"/>
      <c r="H79" s="12"/>
      <c r="I79" s="12"/>
    </row>
    <row r="80" spans="1:10" ht="22.5" customHeight="1">
      <c r="A80" s="12"/>
      <c r="B80" s="12"/>
      <c r="C80" s="12"/>
      <c r="D80" s="12"/>
      <c r="E80" s="12"/>
      <c r="F80" s="12"/>
      <c r="G80" s="12"/>
      <c r="H80" s="12"/>
      <c r="I80" s="12"/>
    </row>
    <row r="82" spans="1:12" ht="22.5" customHeight="1">
      <c r="A82" s="88" t="s">
        <v>60</v>
      </c>
      <c r="B82" s="88"/>
      <c r="C82" s="88"/>
      <c r="D82" s="88"/>
      <c r="E82" s="88"/>
      <c r="F82" s="88"/>
      <c r="G82" s="88"/>
      <c r="H82" s="88"/>
      <c r="I82" s="88"/>
      <c r="J82" s="11"/>
      <c r="K82" s="11"/>
      <c r="L82" s="11"/>
    </row>
    <row r="83" spans="1:12" ht="21" customHeight="1">
      <c r="A83" s="17"/>
      <c r="B83" s="17"/>
      <c r="C83" s="17"/>
      <c r="D83" s="17"/>
      <c r="E83" s="17"/>
      <c r="F83" s="17"/>
      <c r="G83" s="17"/>
      <c r="H83" s="17"/>
      <c r="I83" s="17"/>
      <c r="J83" s="11"/>
      <c r="K83" s="11"/>
      <c r="L83" s="11"/>
    </row>
    <row r="84" spans="1:12" ht="21" customHeight="1">
      <c r="A84" s="90" t="s">
        <v>96</v>
      </c>
      <c r="B84" s="90"/>
      <c r="C84" s="90"/>
      <c r="D84" s="90"/>
      <c r="E84" s="90"/>
      <c r="F84" s="90"/>
      <c r="G84" s="90"/>
      <c r="H84" s="90"/>
      <c r="I84" s="90"/>
      <c r="J84" s="15"/>
    </row>
    <row r="85" spans="1:12" ht="22.5" customHeight="1">
      <c r="A85" s="90"/>
      <c r="B85" s="90"/>
      <c r="C85" s="90"/>
      <c r="D85" s="90"/>
      <c r="E85" s="90"/>
      <c r="F85" s="90"/>
      <c r="G85" s="90"/>
      <c r="H85" s="90"/>
      <c r="I85" s="90"/>
      <c r="J85" s="15"/>
    </row>
    <row r="86" spans="1:12" ht="12.75" customHeight="1">
      <c r="A86" s="27"/>
      <c r="B86" s="27"/>
      <c r="C86" s="27"/>
      <c r="D86" s="27"/>
      <c r="E86" s="27"/>
      <c r="F86" s="27"/>
      <c r="G86" s="27"/>
      <c r="H86" s="27"/>
      <c r="I86" s="27"/>
      <c r="J86" s="15"/>
    </row>
    <row r="87" spans="1:12" ht="21" customHeight="1">
      <c r="A87" s="29" t="s">
        <v>39</v>
      </c>
      <c r="B87" s="29"/>
      <c r="C87" s="29"/>
      <c r="D87" s="29"/>
      <c r="E87" s="29"/>
      <c r="F87" s="29"/>
      <c r="G87" s="29"/>
      <c r="H87" s="29"/>
      <c r="I87" s="29"/>
    </row>
    <row r="88" spans="1:12" ht="12.75" customHeight="1">
      <c r="A88" s="25"/>
      <c r="B88" s="25"/>
      <c r="C88" s="25"/>
      <c r="D88" s="25"/>
      <c r="E88" s="25"/>
      <c r="F88" s="25"/>
      <c r="G88" s="25"/>
      <c r="H88" s="25"/>
      <c r="I88" s="25"/>
    </row>
    <row r="89" spans="1:12" ht="21" customHeight="1">
      <c r="A89" s="89" t="s">
        <v>61</v>
      </c>
      <c r="B89" s="89"/>
      <c r="C89" s="89"/>
      <c r="D89" s="89"/>
      <c r="E89" s="89"/>
      <c r="F89" s="89"/>
      <c r="G89" s="89"/>
      <c r="H89" s="89"/>
      <c r="I89" s="89"/>
    </row>
    <row r="90" spans="1:12" ht="21" customHeight="1">
      <c r="A90" s="90" t="s">
        <v>97</v>
      </c>
      <c r="B90" s="89"/>
      <c r="C90" s="89"/>
      <c r="D90" s="89"/>
      <c r="E90" s="89"/>
      <c r="F90" s="89"/>
      <c r="G90" s="89"/>
      <c r="H90" s="89"/>
      <c r="I90" s="89"/>
    </row>
    <row r="91" spans="1:12" ht="21" customHeight="1">
      <c r="A91" s="89"/>
      <c r="B91" s="89"/>
      <c r="C91" s="89"/>
      <c r="D91" s="89"/>
      <c r="E91" s="89"/>
      <c r="F91" s="89"/>
      <c r="G91" s="89"/>
      <c r="H91" s="89"/>
      <c r="I91" s="89"/>
    </row>
    <row r="92" spans="1:12" ht="21" customHeight="1">
      <c r="A92" s="90" t="s">
        <v>69</v>
      </c>
      <c r="B92" s="89"/>
      <c r="C92" s="89"/>
      <c r="D92" s="89"/>
      <c r="E92" s="89"/>
      <c r="F92" s="89"/>
      <c r="G92" s="89"/>
      <c r="H92" s="89"/>
      <c r="I92" s="89"/>
    </row>
    <row r="93" spans="1:12" ht="21" customHeight="1">
      <c r="A93" s="89"/>
      <c r="B93" s="89"/>
      <c r="C93" s="89"/>
      <c r="D93" s="89"/>
      <c r="E93" s="89"/>
      <c r="F93" s="89"/>
      <c r="G93" s="89"/>
      <c r="H93" s="89"/>
      <c r="I93" s="89"/>
    </row>
    <row r="94" spans="1:12" ht="21" customHeight="1">
      <c r="A94" s="90" t="s">
        <v>70</v>
      </c>
      <c r="B94" s="89"/>
      <c r="C94" s="89"/>
      <c r="D94" s="89"/>
      <c r="E94" s="89"/>
      <c r="F94" s="89"/>
      <c r="G94" s="89"/>
      <c r="H94" s="89"/>
      <c r="I94" s="89"/>
    </row>
    <row r="95" spans="1:12" ht="21" customHeight="1">
      <c r="A95" s="89"/>
      <c r="B95" s="89"/>
      <c r="C95" s="89"/>
      <c r="D95" s="89"/>
      <c r="E95" s="89"/>
      <c r="F95" s="89"/>
      <c r="G95" s="89"/>
      <c r="H95" s="89"/>
      <c r="I95" s="89"/>
    </row>
    <row r="96" spans="1:12" ht="21" customHeight="1">
      <c r="A96" s="89" t="s">
        <v>98</v>
      </c>
      <c r="B96" s="89"/>
      <c r="C96" s="89"/>
      <c r="D96" s="89"/>
      <c r="E96" s="89"/>
      <c r="F96" s="89"/>
      <c r="G96" s="89"/>
      <c r="H96" s="89"/>
      <c r="I96" s="89"/>
    </row>
    <row r="97" spans="1:9" ht="21" customHeight="1">
      <c r="A97" s="90" t="s">
        <v>71</v>
      </c>
      <c r="B97" s="89"/>
      <c r="C97" s="89"/>
      <c r="D97" s="89"/>
      <c r="E97" s="89"/>
      <c r="F97" s="89"/>
      <c r="G97" s="89"/>
      <c r="H97" s="89"/>
      <c r="I97" s="89"/>
    </row>
    <row r="98" spans="1:9" ht="21" customHeight="1">
      <c r="A98" s="89"/>
      <c r="B98" s="89"/>
      <c r="C98" s="89"/>
      <c r="D98" s="89"/>
      <c r="E98" s="89"/>
      <c r="F98" s="89"/>
      <c r="G98" s="89"/>
      <c r="H98" s="89"/>
      <c r="I98" s="89"/>
    </row>
    <row r="99" spans="1:9" ht="21" customHeight="1">
      <c r="A99" s="90" t="s">
        <v>72</v>
      </c>
      <c r="B99" s="89"/>
      <c r="C99" s="89"/>
      <c r="D99" s="89"/>
      <c r="E99" s="89"/>
      <c r="F99" s="89"/>
      <c r="G99" s="89"/>
      <c r="H99" s="89"/>
      <c r="I99" s="89"/>
    </row>
    <row r="100" spans="1:9" ht="21" customHeight="1">
      <c r="A100" s="89"/>
      <c r="B100" s="89"/>
      <c r="C100" s="89"/>
      <c r="D100" s="89"/>
      <c r="E100" s="89"/>
      <c r="F100" s="89"/>
      <c r="G100" s="89"/>
      <c r="H100" s="89"/>
      <c r="I100" s="89"/>
    </row>
    <row r="101" spans="1:9" ht="21" customHeight="1">
      <c r="A101" s="89" t="s">
        <v>63</v>
      </c>
      <c r="B101" s="89"/>
      <c r="C101" s="89"/>
      <c r="D101" s="89"/>
      <c r="E101" s="89"/>
      <c r="F101" s="89"/>
      <c r="G101" s="89"/>
      <c r="H101" s="89"/>
      <c r="I101" s="89"/>
    </row>
    <row r="102" spans="1:9" ht="21" customHeight="1">
      <c r="A102" s="89" t="s">
        <v>64</v>
      </c>
      <c r="B102" s="89"/>
      <c r="C102" s="89"/>
      <c r="D102" s="89"/>
      <c r="E102" s="89"/>
      <c r="F102" s="89"/>
      <c r="G102" s="89"/>
      <c r="H102" s="89"/>
      <c r="I102" s="89"/>
    </row>
    <row r="103" spans="1:9" ht="21" customHeight="1">
      <c r="A103" s="89" t="s">
        <v>62</v>
      </c>
      <c r="B103" s="89"/>
      <c r="C103" s="89"/>
      <c r="D103" s="89"/>
      <c r="E103" s="89"/>
      <c r="F103" s="89"/>
      <c r="G103" s="89"/>
      <c r="H103" s="89"/>
      <c r="I103" s="89"/>
    </row>
    <row r="104" spans="1:9" ht="21" customHeight="1">
      <c r="A104" s="90" t="s">
        <v>73</v>
      </c>
      <c r="B104" s="89"/>
      <c r="C104" s="89"/>
      <c r="D104" s="89"/>
      <c r="E104" s="89"/>
      <c r="F104" s="89"/>
      <c r="G104" s="89"/>
      <c r="H104" s="89"/>
      <c r="I104" s="89"/>
    </row>
    <row r="105" spans="1:9" ht="21" customHeight="1">
      <c r="A105" s="89"/>
      <c r="B105" s="89"/>
      <c r="C105" s="89"/>
      <c r="D105" s="89"/>
      <c r="E105" s="89"/>
      <c r="F105" s="89"/>
      <c r="G105" s="89"/>
      <c r="H105" s="89"/>
      <c r="I105" s="89"/>
    </row>
    <row r="106" spans="1:9" ht="21" customHeight="1">
      <c r="A106" s="89" t="s">
        <v>65</v>
      </c>
      <c r="B106" s="89"/>
      <c r="C106" s="89"/>
      <c r="D106" s="89"/>
      <c r="E106" s="89"/>
      <c r="F106" s="89"/>
      <c r="G106" s="89"/>
      <c r="H106" s="89"/>
      <c r="I106" s="89"/>
    </row>
    <row r="107" spans="1:9" ht="21" customHeight="1">
      <c r="A107" s="90" t="s">
        <v>74</v>
      </c>
      <c r="B107" s="89"/>
      <c r="C107" s="89"/>
      <c r="D107" s="89"/>
      <c r="E107" s="89"/>
      <c r="F107" s="89"/>
      <c r="G107" s="89"/>
      <c r="H107" s="89"/>
      <c r="I107" s="89"/>
    </row>
    <row r="108" spans="1:9" ht="21" customHeight="1">
      <c r="A108" s="89"/>
      <c r="B108" s="89"/>
      <c r="C108" s="89"/>
      <c r="D108" s="89"/>
      <c r="E108" s="89"/>
      <c r="F108" s="89"/>
      <c r="G108" s="89"/>
      <c r="H108" s="89"/>
      <c r="I108" s="89"/>
    </row>
    <row r="109" spans="1:9" ht="21" customHeight="1">
      <c r="A109" s="89" t="s">
        <v>66</v>
      </c>
      <c r="B109" s="89"/>
      <c r="C109" s="89"/>
      <c r="D109" s="89"/>
      <c r="E109" s="89"/>
      <c r="F109" s="89"/>
      <c r="G109" s="89"/>
      <c r="H109" s="89"/>
      <c r="I109" s="89"/>
    </row>
    <row r="110" spans="1:9" ht="22.5" customHeight="1">
      <c r="A110" s="25"/>
      <c r="B110" s="25"/>
      <c r="C110" s="25"/>
      <c r="D110" s="25"/>
      <c r="E110" s="25"/>
      <c r="F110" s="25"/>
      <c r="G110" s="25"/>
      <c r="H110" s="25"/>
      <c r="I110" s="25"/>
    </row>
    <row r="111" spans="1:9" ht="22.5" customHeight="1">
      <c r="A111" s="25" t="s">
        <v>86</v>
      </c>
      <c r="B111" s="25"/>
      <c r="C111" s="25"/>
      <c r="D111" s="25"/>
      <c r="E111" s="25"/>
      <c r="F111" s="25"/>
      <c r="G111" s="25"/>
      <c r="H111" s="25"/>
      <c r="I111" s="25"/>
    </row>
    <row r="112" spans="1:9" ht="22.5" customHeight="1">
      <c r="G112" s="95" t="str">
        <f>G4</f>
        <v>令和　年　月　日</v>
      </c>
      <c r="H112" s="95"/>
      <c r="I112" s="95"/>
    </row>
    <row r="114" spans="1:9" ht="22.5" customHeight="1">
      <c r="A114" s="91" t="s">
        <v>77</v>
      </c>
      <c r="B114" s="91"/>
      <c r="C114" s="91"/>
      <c r="D114" s="92">
        <f>F8</f>
        <v>0</v>
      </c>
      <c r="E114" s="92"/>
      <c r="F114" s="92"/>
      <c r="G114" s="92"/>
      <c r="H114" s="92"/>
      <c r="I114" s="92"/>
    </row>
    <row r="115" spans="1:9" ht="22.5" customHeight="1">
      <c r="D115" s="19"/>
      <c r="E115" s="19"/>
      <c r="F115" s="19"/>
      <c r="G115" s="19"/>
      <c r="H115" s="19"/>
      <c r="I115" s="19"/>
    </row>
    <row r="116" spans="1:9" ht="22.5" customHeight="1">
      <c r="A116" s="93" t="s">
        <v>78</v>
      </c>
      <c r="B116" s="93"/>
      <c r="C116" s="93"/>
      <c r="D116" s="92">
        <f>F9</f>
        <v>0</v>
      </c>
      <c r="E116" s="92"/>
      <c r="F116" s="92"/>
      <c r="G116" s="92"/>
      <c r="H116" s="92"/>
      <c r="I116" s="92"/>
    </row>
    <row r="117" spans="1:9" ht="22.5" customHeight="1">
      <c r="D117" s="19"/>
      <c r="E117" s="19"/>
      <c r="F117" s="19"/>
      <c r="G117" s="19"/>
      <c r="H117" s="19"/>
      <c r="I117" s="19"/>
    </row>
    <row r="118" spans="1:9" ht="22.5" customHeight="1">
      <c r="A118" s="93" t="s">
        <v>79</v>
      </c>
      <c r="B118" s="93"/>
      <c r="C118" s="93"/>
      <c r="D118" s="92">
        <f>F7</f>
        <v>0</v>
      </c>
      <c r="E118" s="92"/>
      <c r="F118" s="92"/>
      <c r="G118" s="92"/>
      <c r="H118" s="92"/>
      <c r="I118" s="92"/>
    </row>
    <row r="120" spans="1:9" ht="22.5" customHeight="1">
      <c r="A120" s="91" t="s">
        <v>80</v>
      </c>
      <c r="B120" s="91"/>
      <c r="C120" s="91"/>
      <c r="D120" s="91"/>
      <c r="E120" s="94"/>
      <c r="F120" s="94"/>
      <c r="G120" s="94"/>
      <c r="H120" s="94"/>
      <c r="I120" s="94"/>
    </row>
  </sheetData>
  <mergeCells count="146">
    <mergeCell ref="A114:C114"/>
    <mergeCell ref="D114:I114"/>
    <mergeCell ref="A116:C116"/>
    <mergeCell ref="A118:C118"/>
    <mergeCell ref="D116:I116"/>
    <mergeCell ref="D118:I118"/>
    <mergeCell ref="A120:D120"/>
    <mergeCell ref="E120:I120"/>
    <mergeCell ref="A104:I105"/>
    <mergeCell ref="A106:I106"/>
    <mergeCell ref="A107:I108"/>
    <mergeCell ref="A109:I109"/>
    <mergeCell ref="G112:I112"/>
    <mergeCell ref="A96:I96"/>
    <mergeCell ref="A97:I98"/>
    <mergeCell ref="A99:I100"/>
    <mergeCell ref="A101:I101"/>
    <mergeCell ref="A102:I102"/>
    <mergeCell ref="A103:I103"/>
    <mergeCell ref="A84:I85"/>
    <mergeCell ref="A87:I87"/>
    <mergeCell ref="A89:I89"/>
    <mergeCell ref="A90:I91"/>
    <mergeCell ref="A92:I93"/>
    <mergeCell ref="A94:I95"/>
    <mergeCell ref="A73:B73"/>
    <mergeCell ref="C73:D73"/>
    <mergeCell ref="E73:F73"/>
    <mergeCell ref="G73:H73"/>
    <mergeCell ref="A75:I77"/>
    <mergeCell ref="A82:I82"/>
    <mergeCell ref="A71:B71"/>
    <mergeCell ref="C71:D71"/>
    <mergeCell ref="E71:F71"/>
    <mergeCell ref="G71:H71"/>
    <mergeCell ref="A72:B72"/>
    <mergeCell ref="C72:D72"/>
    <mergeCell ref="E72:F72"/>
    <mergeCell ref="G72:H72"/>
    <mergeCell ref="A69:B69"/>
    <mergeCell ref="C69:D69"/>
    <mergeCell ref="E69:F69"/>
    <mergeCell ref="G69:H69"/>
    <mergeCell ref="A70:B70"/>
    <mergeCell ref="C70:D70"/>
    <mergeCell ref="E70:F70"/>
    <mergeCell ref="G70:H70"/>
    <mergeCell ref="A65:B65"/>
    <mergeCell ref="C65:D65"/>
    <mergeCell ref="E65:F65"/>
    <mergeCell ref="G65:H65"/>
    <mergeCell ref="A66:B66"/>
    <mergeCell ref="C66:D66"/>
    <mergeCell ref="E66:F66"/>
    <mergeCell ref="G66:H66"/>
    <mergeCell ref="A63:B63"/>
    <mergeCell ref="C63:D63"/>
    <mergeCell ref="E63:F63"/>
    <mergeCell ref="G63:H63"/>
    <mergeCell ref="A64:B64"/>
    <mergeCell ref="C64:D64"/>
    <mergeCell ref="E64:F64"/>
    <mergeCell ref="G64:H64"/>
    <mergeCell ref="A61:B61"/>
    <mergeCell ref="C61:D61"/>
    <mergeCell ref="E61:F61"/>
    <mergeCell ref="G61:H61"/>
    <mergeCell ref="A62:B62"/>
    <mergeCell ref="C62:D62"/>
    <mergeCell ref="E62:F62"/>
    <mergeCell ref="G62:H62"/>
    <mergeCell ref="A57:B57"/>
    <mergeCell ref="C57:D57"/>
    <mergeCell ref="E57:G57"/>
    <mergeCell ref="H57:I57"/>
    <mergeCell ref="A58:B58"/>
    <mergeCell ref="C58:D58"/>
    <mergeCell ref="E58:G58"/>
    <mergeCell ref="H58:I58"/>
    <mergeCell ref="A55:B55"/>
    <mergeCell ref="C55:D55"/>
    <mergeCell ref="E55:G55"/>
    <mergeCell ref="H55:I55"/>
    <mergeCell ref="A56:B56"/>
    <mergeCell ref="C56:D56"/>
    <mergeCell ref="E56:G56"/>
    <mergeCell ref="H56:I56"/>
    <mergeCell ref="A50:B50"/>
    <mergeCell ref="C50:D50"/>
    <mergeCell ref="E50:F50"/>
    <mergeCell ref="H50:I50"/>
    <mergeCell ref="A51:B51"/>
    <mergeCell ref="C51:D51"/>
    <mergeCell ref="E51:F51"/>
    <mergeCell ref="H51:I51"/>
    <mergeCell ref="A48:B48"/>
    <mergeCell ref="C48:D48"/>
    <mergeCell ref="E48:F48"/>
    <mergeCell ref="H48:I48"/>
    <mergeCell ref="A49:B49"/>
    <mergeCell ref="C49:D49"/>
    <mergeCell ref="E49:F49"/>
    <mergeCell ref="H49:I49"/>
    <mergeCell ref="A44:C44"/>
    <mergeCell ref="D44:E44"/>
    <mergeCell ref="F44:I44"/>
    <mergeCell ref="A45:C45"/>
    <mergeCell ref="D45:E45"/>
    <mergeCell ref="F45:I45"/>
    <mergeCell ref="A30:B30"/>
    <mergeCell ref="C30:I30"/>
    <mergeCell ref="A31:B31"/>
    <mergeCell ref="C31:I31"/>
    <mergeCell ref="A32:B32"/>
    <mergeCell ref="C32:I32"/>
    <mergeCell ref="A29:B29"/>
    <mergeCell ref="C29:D29"/>
    <mergeCell ref="E29:F29"/>
    <mergeCell ref="G29:I29"/>
    <mergeCell ref="A24:B24"/>
    <mergeCell ref="G24:H24"/>
    <mergeCell ref="A25:B25"/>
    <mergeCell ref="G25:H25"/>
    <mergeCell ref="A41:I41"/>
    <mergeCell ref="A1:D1"/>
    <mergeCell ref="A2:I2"/>
    <mergeCell ref="G4:I4"/>
    <mergeCell ref="D7:E7"/>
    <mergeCell ref="F7:I7"/>
    <mergeCell ref="D8:E8"/>
    <mergeCell ref="F8:I8"/>
    <mergeCell ref="A28:B28"/>
    <mergeCell ref="C28:D28"/>
    <mergeCell ref="E28:F28"/>
    <mergeCell ref="G28:I28"/>
    <mergeCell ref="A23:B23"/>
    <mergeCell ref="G23:H23"/>
    <mergeCell ref="C19:D19"/>
    <mergeCell ref="E19:F19"/>
    <mergeCell ref="D9:E9"/>
    <mergeCell ref="F9:I9"/>
    <mergeCell ref="A18:I18"/>
    <mergeCell ref="A22:B22"/>
    <mergeCell ref="C22:D22"/>
    <mergeCell ref="E22:F22"/>
    <mergeCell ref="G22:I22"/>
  </mergeCells>
  <phoneticPr fontId="1"/>
  <printOptions horizontalCentered="1"/>
  <pageMargins left="0.51181102362204722" right="0.51181102362204722" top="0.35433070866141736" bottom="0.35433070866141736"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0201111</cp:lastModifiedBy>
  <cp:lastPrinted>2023-07-04T07:19:29Z</cp:lastPrinted>
  <dcterms:created xsi:type="dcterms:W3CDTF">2022-06-17T02:27:29Z</dcterms:created>
  <dcterms:modified xsi:type="dcterms:W3CDTF">2023-07-04T07:28:32Z</dcterms:modified>
</cp:coreProperties>
</file>