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eisou\213_事業系一般廃棄物減量計画書\R8\"/>
    </mc:Choice>
  </mc:AlternateContent>
  <xr:revisionPtr revIDLastSave="0" documentId="13_ncr:1_{824E6F6A-C2B3-4918-93A8-3612D598C1AB}" xr6:coauthVersionLast="36" xr6:coauthVersionMax="36" xr10:uidLastSave="{00000000-0000-0000-0000-000000000000}"/>
  <bookViews>
    <workbookView xWindow="0" yWindow="0" windowWidth="19200" windowHeight="11295" firstSheet="2" activeTab="3" xr2:uid="{00000000-000D-0000-FFFF-FFFF00000000}"/>
  </bookViews>
  <sheets>
    <sheet name="記入要領" sheetId="8" r:id="rId1"/>
    <sheet name="【①様式】一般廃棄物管理責任者選任（変更）届" sheetId="3" r:id="rId2"/>
    <sheet name="【②様式】減量計画書（表面）" sheetId="2" r:id="rId3"/>
    <sheet name="【③様式】減量計画書（裏面）" sheetId="1" r:id="rId4"/>
    <sheet name="【①記載例】一般廃棄物管理責任者選任（変更）届 " sheetId="5" r:id="rId5"/>
    <sheet name="【②記載例】減量計画書（表面）" sheetId="6" r:id="rId6"/>
    <sheet name="【③記載例】減量計画書（裏面）" sheetId="7" r:id="rId7"/>
    <sheet name="中津市一般廃棄物収集運搬許可業者リスト" sheetId="4" r:id="rId8"/>
  </sheets>
  <calcPr calcId="191029"/>
</workbook>
</file>

<file path=xl/calcChain.xml><?xml version="1.0" encoding="utf-8"?>
<calcChain xmlns="http://schemas.openxmlformats.org/spreadsheetml/2006/main">
  <c r="BI37" i="2" l="1"/>
  <c r="AN37" i="2"/>
  <c r="AE37" i="2"/>
  <c r="J37" i="2"/>
  <c r="BI35" i="2"/>
  <c r="AN35" i="2"/>
  <c r="AE35" i="2"/>
  <c r="J35" i="2"/>
  <c r="BI37" i="6"/>
  <c r="AN37" i="6"/>
  <c r="AE37" i="6"/>
  <c r="J37" i="6"/>
  <c r="BI35" i="6"/>
  <c r="AN35" i="6"/>
  <c r="AE35" i="6"/>
  <c r="J35" i="6"/>
  <c r="AU39" i="6" l="1"/>
  <c r="AE23" i="6"/>
  <c r="AE21" i="6"/>
  <c r="BB39" i="6"/>
  <c r="X39" i="6"/>
  <c r="Q39" i="6"/>
  <c r="BI33" i="6"/>
  <c r="AN33" i="6"/>
  <c r="AE33" i="6"/>
  <c r="J33" i="6"/>
  <c r="BI31" i="6"/>
  <c r="AN31" i="6"/>
  <c r="AE31" i="6"/>
  <c r="J31" i="6"/>
  <c r="BI29" i="6"/>
  <c r="AN29" i="6"/>
  <c r="AE29" i="6"/>
  <c r="J29" i="6"/>
  <c r="BI27" i="6"/>
  <c r="AN27" i="6"/>
  <c r="AE27" i="6"/>
  <c r="J27" i="6"/>
  <c r="BI25" i="6"/>
  <c r="AN25" i="6"/>
  <c r="AE25" i="6"/>
  <c r="J25" i="6"/>
  <c r="BI23" i="6"/>
  <c r="AN23" i="6"/>
  <c r="J23" i="6"/>
  <c r="BI21" i="6"/>
  <c r="AN21" i="6"/>
  <c r="J21" i="6"/>
  <c r="AN39" i="6" l="1"/>
  <c r="BI39" i="6"/>
  <c r="AE39" i="6"/>
  <c r="J39" i="6"/>
  <c r="BI33" i="2"/>
  <c r="BI31" i="2"/>
  <c r="BI29" i="2"/>
  <c r="BI27" i="2"/>
  <c r="BI25" i="2"/>
  <c r="BI23" i="2"/>
  <c r="BI21" i="2"/>
  <c r="AE23" i="2"/>
  <c r="AE25" i="2"/>
  <c r="AE27" i="2"/>
  <c r="AE29" i="2"/>
  <c r="AE31" i="2"/>
  <c r="AE33" i="2"/>
  <c r="AE21" i="2"/>
  <c r="J23" i="2" l="1"/>
  <c r="BB39" i="2" l="1"/>
  <c r="AU39" i="2"/>
  <c r="Q39" i="2"/>
  <c r="X39" i="2"/>
  <c r="BI39" i="2" l="1"/>
  <c r="AE39" i="2"/>
  <c r="J21" i="2"/>
  <c r="AN23" i="2" l="1"/>
  <c r="AN25" i="2"/>
  <c r="AN27" i="2"/>
  <c r="AN29" i="2"/>
  <c r="AN31" i="2"/>
  <c r="AN33" i="2"/>
  <c r="AN21" i="2"/>
  <c r="J25" i="2"/>
  <c r="J27" i="2"/>
  <c r="J29" i="2"/>
  <c r="J31" i="2"/>
  <c r="J33" i="2"/>
  <c r="J39" i="2" l="1"/>
  <c r="AN39" i="2"/>
</calcChain>
</file>

<file path=xl/sharedStrings.xml><?xml version="1.0" encoding="utf-8"?>
<sst xmlns="http://schemas.openxmlformats.org/spreadsheetml/2006/main" count="383" uniqueCount="214">
  <si>
    <t>会社名</t>
    <rPh sb="0" eb="3">
      <t>カイシャメイ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</si>
  <si>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</si>
  <si>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</si>
  <si>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品目</t>
    <rPh sb="0" eb="2">
      <t>ヒンモク</t>
    </rPh>
    <phoneticPr fontId="1"/>
  </si>
  <si>
    <t>回収量</t>
    <rPh sb="0" eb="2">
      <t>カイシュウ</t>
    </rPh>
    <rPh sb="2" eb="3">
      <t>リョウ</t>
    </rPh>
    <phoneticPr fontId="1"/>
  </si>
  <si>
    <t>自己処理の有無</t>
    <rPh sb="0" eb="2">
      <t>ジコ</t>
    </rPh>
    <rPh sb="2" eb="4">
      <t>ショリ</t>
    </rPh>
    <rPh sb="5" eb="7">
      <t>ウム</t>
    </rPh>
    <phoneticPr fontId="1"/>
  </si>
  <si>
    <t>その方式</t>
    <rPh sb="2" eb="4">
      <t>ホウシキ</t>
    </rPh>
    <phoneticPr fontId="1"/>
  </si>
  <si>
    <t>前年度処理実績</t>
    <rPh sb="0" eb="3">
      <t>ゼンネンド</t>
    </rPh>
    <rPh sb="3" eb="5">
      <t>ショリ</t>
    </rPh>
    <rPh sb="5" eb="7">
      <t>ジッセキ</t>
    </rPh>
    <phoneticPr fontId="1"/>
  </si>
  <si>
    <t>事業者名</t>
    <rPh sb="0" eb="3">
      <t>ジギョウシャ</t>
    </rPh>
    <rPh sb="3" eb="4">
      <t>メイ</t>
    </rPh>
    <phoneticPr fontId="1"/>
  </si>
  <si>
    <t>業種</t>
    <rPh sb="0" eb="2">
      <t>ギョウシュ</t>
    </rPh>
    <phoneticPr fontId="1"/>
  </si>
  <si>
    <t>事業系一般廃棄物減量計画書</t>
    <rPh sb="0" eb="2">
      <t>ジギョウ</t>
    </rPh>
    <rPh sb="2" eb="3">
      <t>ケイ</t>
    </rPh>
    <rPh sb="3" eb="5">
      <t>イッパン</t>
    </rPh>
    <rPh sb="5" eb="8">
      <t>ハイキブツ</t>
    </rPh>
    <rPh sb="8" eb="10">
      <t>ゲンリョウ</t>
    </rPh>
    <rPh sb="10" eb="13">
      <t>ケイカクショ</t>
    </rPh>
    <phoneticPr fontId="1"/>
  </si>
  <si>
    <t>建　築　物　の　用　途</t>
    <rPh sb="0" eb="1">
      <t>ケン</t>
    </rPh>
    <rPh sb="2" eb="3">
      <t>チク</t>
    </rPh>
    <rPh sb="4" eb="5">
      <t>モノ</t>
    </rPh>
    <rPh sb="8" eb="9">
      <t>ヨウ</t>
    </rPh>
    <rPh sb="10" eb="11">
      <t>ト</t>
    </rPh>
    <phoneticPr fontId="1"/>
  </si>
  <si>
    <t>建　物　の　名　称</t>
    <rPh sb="0" eb="1">
      <t>ケン</t>
    </rPh>
    <rPh sb="2" eb="3">
      <t>モノ</t>
    </rPh>
    <rPh sb="6" eb="7">
      <t>ナ</t>
    </rPh>
    <rPh sb="8" eb="9">
      <t>ショウ</t>
    </rPh>
    <phoneticPr fontId="1"/>
  </si>
  <si>
    <t>建築物の規模</t>
    <rPh sb="0" eb="3">
      <t>ケンチクブツ</t>
    </rPh>
    <rPh sb="4" eb="6">
      <t>キボ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</si>
  <si>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</si>
  <si>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人　　　　　　員</t>
    <rPh sb="0" eb="1">
      <t>ヒト</t>
    </rPh>
    <rPh sb="7" eb="8">
      <t>イン</t>
    </rPh>
    <phoneticPr fontId="1"/>
  </si>
  <si>
    <t>連　　絡　　先</t>
    <rPh sb="0" eb="1">
      <t>レン</t>
    </rPh>
    <rPh sb="3" eb="4">
      <t>ラク</t>
    </rPh>
    <rPh sb="6" eb="7">
      <t>サキ</t>
    </rPh>
    <phoneticPr fontId="1"/>
  </si>
  <si>
    <t>所　有　者　名　</t>
    <rPh sb="0" eb="1">
      <t>トコロ</t>
    </rPh>
    <rPh sb="2" eb="3">
      <t>アリ</t>
    </rPh>
    <rPh sb="4" eb="5">
      <t>シャ</t>
    </rPh>
    <rPh sb="6" eb="7">
      <t>メイ</t>
    </rPh>
    <phoneticPr fontId="1"/>
  </si>
  <si>
    <t>計</t>
    <rPh sb="0" eb="1">
      <t>ケイ</t>
    </rPh>
    <phoneticPr fontId="1"/>
  </si>
  <si>
    <t>発生量
㎏/年
（Ａ＋Ｂ）</t>
    <rPh sb="0" eb="2">
      <t>ハッセイ</t>
    </rPh>
    <rPh sb="2" eb="3">
      <t>リョウ</t>
    </rPh>
    <rPh sb="6" eb="7">
      <t>ネン</t>
    </rPh>
    <phoneticPr fontId="1"/>
  </si>
  <si>
    <t>ごみ処分量
㎏/年
（Ａ）</t>
    <rPh sb="2" eb="4">
      <t>ショブン</t>
    </rPh>
    <rPh sb="4" eb="5">
      <t>リョウ</t>
    </rPh>
    <rPh sb="8" eb="9">
      <t>ネン</t>
    </rPh>
    <phoneticPr fontId="1"/>
  </si>
  <si>
    <t>資源化量
㎏/年
（Ｂ）</t>
    <rPh sb="0" eb="3">
      <t>シゲンカ</t>
    </rPh>
    <rPh sb="3" eb="4">
      <t>リョウ</t>
    </rPh>
    <rPh sb="5" eb="8">
      <t>キログラム／ネン</t>
    </rPh>
    <phoneticPr fontId="1"/>
  </si>
  <si>
    <t>資源化率
％
Ｂ×100÷（Ａ＋Ｂ）</t>
    <rPh sb="0" eb="3">
      <t>シゲンカ</t>
    </rPh>
    <rPh sb="3" eb="4">
      <t>リツ</t>
    </rPh>
    <phoneticPr fontId="1"/>
  </si>
  <si>
    <t>発生量
㎏/年
（Ａ＋Ｂ）</t>
    <rPh sb="0" eb="2">
      <t>ハッセイ</t>
    </rPh>
    <rPh sb="2" eb="3">
      <t>リョウ</t>
    </rPh>
    <rPh sb="4" eb="7">
      <t>キログラム／ネン</t>
    </rPh>
    <phoneticPr fontId="1"/>
  </si>
  <si>
    <t>ごみ処分量
㎏/年
（Ａ）</t>
    <rPh sb="2" eb="4">
      <t>ショブン</t>
    </rPh>
    <rPh sb="4" eb="5">
      <t>リョウ</t>
    </rPh>
    <rPh sb="6" eb="9">
      <t>キログラム／ネン</t>
    </rPh>
    <phoneticPr fontId="1"/>
  </si>
  <si>
    <t>区　　　分</t>
    <rPh sb="0" eb="1">
      <t>ク</t>
    </rPh>
    <rPh sb="4" eb="5">
      <t>ブン</t>
    </rPh>
    <phoneticPr fontId="1"/>
  </si>
  <si>
    <t>　社
　社
　社
　社</t>
    <rPh sb="1" eb="2">
      <t>シャ</t>
    </rPh>
    <rPh sb="4" eb="5">
      <t>シャ</t>
    </rPh>
    <rPh sb="7" eb="8">
      <t>シャ</t>
    </rPh>
    <rPh sb="10" eb="11">
      <t>シャ</t>
    </rPh>
    <phoneticPr fontId="1"/>
  </si>
  <si>
    <t>　　　 ㎡
       ㎡
       ㎡
       ㎡</t>
    <phoneticPr fontId="1"/>
  </si>
  <si>
    <t xml:space="preserve">
小売店
飲食店
その他</t>
    <rPh sb="1" eb="3">
      <t>コウリ</t>
    </rPh>
    <rPh sb="3" eb="4">
      <t>テン</t>
    </rPh>
    <rPh sb="5" eb="7">
      <t>インショク</t>
    </rPh>
    <rPh sb="7" eb="8">
      <t>テン</t>
    </rPh>
    <rPh sb="11" eb="12">
      <t>タ</t>
    </rPh>
    <phoneticPr fontId="1"/>
  </si>
  <si>
    <t>事務所</t>
    <phoneticPr fontId="1"/>
  </si>
  <si>
    <t>小売店</t>
    <phoneticPr fontId="1"/>
  </si>
  <si>
    <t>飲食店</t>
    <phoneticPr fontId="1"/>
  </si>
  <si>
    <t>その他</t>
    <phoneticPr fontId="1"/>
  </si>
  <si>
    <t>社</t>
    <rPh sb="0" eb="1">
      <t>シャ</t>
    </rPh>
    <phoneticPr fontId="1"/>
  </si>
  <si>
    <t>㎡</t>
    <phoneticPr fontId="1"/>
  </si>
  <si>
    <t>うち　機密書類</t>
    <rPh sb="3" eb="5">
      <t>キミツ</t>
    </rPh>
    <rPh sb="5" eb="7">
      <t>ショルイ</t>
    </rPh>
    <phoneticPr fontId="1"/>
  </si>
  <si>
    <t>２　新聞</t>
    <rPh sb="2" eb="4">
      <t>シンブン</t>
    </rPh>
    <phoneticPr fontId="1"/>
  </si>
  <si>
    <t>３　雑誌</t>
    <rPh sb="2" eb="4">
      <t>ザッシ</t>
    </rPh>
    <phoneticPr fontId="1"/>
  </si>
  <si>
    <t>４　段ボール</t>
    <rPh sb="2" eb="3">
      <t>ダン</t>
    </rPh>
    <phoneticPr fontId="1"/>
  </si>
  <si>
    <t>５　その他の紙</t>
    <rPh sb="4" eb="5">
      <t>タ</t>
    </rPh>
    <rPh sb="6" eb="7">
      <t>カミ</t>
    </rPh>
    <phoneticPr fontId="1"/>
  </si>
  <si>
    <t>６　生ごみ</t>
    <rPh sb="2" eb="3">
      <t>ナマ</t>
    </rPh>
    <phoneticPr fontId="1"/>
  </si>
  <si>
    <t>１　ＯＡ用紙</t>
    <rPh sb="4" eb="6">
      <t>ヨウシ</t>
    </rPh>
    <phoneticPr fontId="1"/>
  </si>
  <si>
    <t>再生紙利用の有無</t>
    <rPh sb="0" eb="3">
      <t>サイセイシ</t>
    </rPh>
    <rPh sb="3" eb="5">
      <t>リヨウ</t>
    </rPh>
    <rPh sb="6" eb="8">
      <t>ウム</t>
    </rPh>
    <phoneticPr fontId="1"/>
  </si>
  <si>
    <t>シュレッダー使用の有無</t>
    <rPh sb="6" eb="8">
      <t>シヨウ</t>
    </rPh>
    <rPh sb="9" eb="11">
      <t>ウム</t>
    </rPh>
    <phoneticPr fontId="1"/>
  </si>
  <si>
    <t>２　資源物回収業者　（古紙類・びん、缶、ペットボトル等）</t>
    <rPh sb="2" eb="4">
      <t>シゲン</t>
    </rPh>
    <rPh sb="4" eb="5">
      <t>ブツ</t>
    </rPh>
    <rPh sb="5" eb="7">
      <t>カイシュウ</t>
    </rPh>
    <rPh sb="7" eb="9">
      <t>ギョウシャ</t>
    </rPh>
    <rPh sb="11" eb="13">
      <t>コシ</t>
    </rPh>
    <rPh sb="13" eb="14">
      <t>ルイ</t>
    </rPh>
    <rPh sb="18" eb="19">
      <t>カン</t>
    </rPh>
    <rPh sb="26" eb="27">
      <t>トウ</t>
    </rPh>
    <phoneticPr fontId="1"/>
  </si>
  <si>
    <t>中津市長　　奥　塚　正　典　あて</t>
    <rPh sb="0" eb="4">
      <t>ナカツシチョウ</t>
    </rPh>
    <rPh sb="6" eb="7">
      <t>オク</t>
    </rPh>
    <rPh sb="8" eb="9">
      <t>ツカ</t>
    </rPh>
    <rPh sb="10" eb="11">
      <t>マサ</t>
    </rPh>
    <rPh sb="12" eb="13">
      <t>テン</t>
    </rPh>
    <phoneticPr fontId="1"/>
  </si>
  <si>
    <t>代表者住所</t>
    <rPh sb="0" eb="5">
      <t>ダイヒョウシャジュウショ</t>
    </rPh>
    <phoneticPr fontId="1"/>
  </si>
  <si>
    <t>代表者名</t>
    <rPh sb="0" eb="4">
      <t>ダイヒョウシャメイ</t>
    </rPh>
    <phoneticPr fontId="1"/>
  </si>
  <si>
    <t>中津市廃棄物の処理及び再利用に関する条例施行規則第４条第２項の規定により、</t>
    <rPh sb="0" eb="6">
      <t>ナカツシハイキブツ</t>
    </rPh>
    <rPh sb="7" eb="10">
      <t>ショリオヨ</t>
    </rPh>
    <rPh sb="11" eb="14">
      <t>サイリヨウ</t>
    </rPh>
    <rPh sb="15" eb="16">
      <t>カン</t>
    </rPh>
    <rPh sb="18" eb="20">
      <t>ジョウレイ</t>
    </rPh>
    <rPh sb="20" eb="24">
      <t>シコウキソク</t>
    </rPh>
    <rPh sb="24" eb="25">
      <t>ダイ</t>
    </rPh>
    <rPh sb="26" eb="28">
      <t>ジョウダイ</t>
    </rPh>
    <rPh sb="29" eb="30">
      <t>コウ</t>
    </rPh>
    <rPh sb="31" eb="33">
      <t>キテイ</t>
    </rPh>
    <phoneticPr fontId="1"/>
  </si>
  <si>
    <t>建築物の名称</t>
    <rPh sb="0" eb="3">
      <t>ケンチクブツ</t>
    </rPh>
    <rPh sb="4" eb="6">
      <t>メイショウ</t>
    </rPh>
    <phoneticPr fontId="1"/>
  </si>
  <si>
    <t>建築物の所在地</t>
    <rPh sb="0" eb="3">
      <t>ケンチクブツ</t>
    </rPh>
    <rPh sb="4" eb="7">
      <t>ショザイチ</t>
    </rPh>
    <phoneticPr fontId="1"/>
  </si>
  <si>
    <t>管理責任者氏名</t>
    <rPh sb="0" eb="7">
      <t>カンリセキニンシャシメイ</t>
    </rPh>
    <phoneticPr fontId="1"/>
  </si>
  <si>
    <t>役職</t>
    <rPh sb="0" eb="2">
      <t>ヤクショク</t>
    </rPh>
    <phoneticPr fontId="1"/>
  </si>
  <si>
    <t>連絡先</t>
    <rPh sb="0" eb="3">
      <t>レンラクサキ</t>
    </rPh>
    <phoneticPr fontId="1"/>
  </si>
  <si>
    <t>選任者</t>
    <rPh sb="0" eb="3">
      <t>センニンシャ</t>
    </rPh>
    <phoneticPr fontId="1"/>
  </si>
  <si>
    <t>変更の理由</t>
    <rPh sb="0" eb="2">
      <t>ヘンコウ</t>
    </rPh>
    <rPh sb="3" eb="5">
      <t>リユウ</t>
    </rPh>
    <phoneticPr fontId="1"/>
  </si>
  <si>
    <t>法人名</t>
    <rPh sb="0" eb="3">
      <t>ホウジンメイ</t>
    </rPh>
    <phoneticPr fontId="1"/>
  </si>
  <si>
    <t>電話</t>
    <rPh sb="0" eb="2">
      <t>デンワ</t>
    </rPh>
    <phoneticPr fontId="1"/>
  </si>
  <si>
    <t>メール
アドレス</t>
    <phoneticPr fontId="1"/>
  </si>
  <si>
    <t>１　建築物管理会社</t>
    <rPh sb="2" eb="5">
      <t>ケンチクブツ</t>
    </rPh>
    <rPh sb="5" eb="7">
      <t>カンリ</t>
    </rPh>
    <rPh sb="7" eb="9">
      <t>カイシャ</t>
    </rPh>
    <phoneticPr fontId="1"/>
  </si>
  <si>
    <t>３　一般廃棄物処理業者</t>
    <rPh sb="2" eb="4">
      <t>イッパン</t>
    </rPh>
    <rPh sb="4" eb="7">
      <t>ハイキブツ</t>
    </rPh>
    <rPh sb="7" eb="9">
      <t>ショリ</t>
    </rPh>
    <rPh sb="9" eb="11">
      <t>ギョウシャ</t>
    </rPh>
    <phoneticPr fontId="1"/>
  </si>
  <si>
    <t>４　産業廃棄物処理業者</t>
    <rPh sb="2" eb="4">
      <t>サンギョウ</t>
    </rPh>
    <rPh sb="4" eb="7">
      <t>ハイキブツ</t>
    </rPh>
    <rPh sb="7" eb="9">
      <t>ショリ</t>
    </rPh>
    <rPh sb="9" eb="11">
      <t>ギョウシャ</t>
    </rPh>
    <phoneticPr fontId="1"/>
  </si>
  <si>
    <t>５　自己処理について</t>
    <rPh sb="2" eb="4">
      <t>ジコ</t>
    </rPh>
    <rPh sb="4" eb="6">
      <t>ショリ</t>
    </rPh>
    <phoneticPr fontId="1"/>
  </si>
  <si>
    <t>６　施設内の事業所名簿</t>
    <rPh sb="2" eb="4">
      <t>シセツ</t>
    </rPh>
    <rPh sb="4" eb="5">
      <t>ウチ</t>
    </rPh>
    <rPh sb="6" eb="9">
      <t>ジギョウショ</t>
    </rPh>
    <rPh sb="9" eb="11">
      <t>メイボ</t>
    </rPh>
    <phoneticPr fontId="1"/>
  </si>
  <si>
    <t>一般廃棄物管理責任者選任（変更）届</t>
  </si>
  <si>
    <t>令和５年度における一般廃棄物管理責任者を次のとおり選任（変更）しましたので届出</t>
    <rPh sb="0" eb="2">
      <t>レイワ</t>
    </rPh>
    <rPh sb="3" eb="5">
      <t>ネンド</t>
    </rPh>
    <rPh sb="11" eb="14">
      <t>ハイキブツ</t>
    </rPh>
    <rPh sb="14" eb="19">
      <t>カンリセキニンシャ</t>
    </rPh>
    <rPh sb="20" eb="21">
      <t>ツギ</t>
    </rPh>
    <rPh sb="25" eb="27">
      <t>センニン</t>
    </rPh>
    <rPh sb="28" eb="30">
      <t>ヘンコウ</t>
    </rPh>
    <rPh sb="37" eb="38">
      <t>トド</t>
    </rPh>
    <rPh sb="38" eb="39">
      <t>デ</t>
    </rPh>
    <phoneticPr fontId="1"/>
  </si>
  <si>
    <t>致します。</t>
    <phoneticPr fontId="1"/>
  </si>
  <si>
    <t>変更年月日</t>
    <rPh sb="0" eb="2">
      <t>ヘンコウ</t>
    </rPh>
    <rPh sb="2" eb="5">
      <t>ネンガッピ</t>
    </rPh>
    <phoneticPr fontId="1"/>
  </si>
  <si>
    <t>地上</t>
    <rPh sb="0" eb="2">
      <t>チジョウ</t>
    </rPh>
    <phoneticPr fontId="1"/>
  </si>
  <si>
    <t>階</t>
    <rPh sb="0" eb="1">
      <t>カイ</t>
    </rPh>
    <phoneticPr fontId="1"/>
  </si>
  <si>
    <t>（地下</t>
    <rPh sb="1" eb="3">
      <t>チカ</t>
    </rPh>
    <phoneticPr fontId="1"/>
  </si>
  <si>
    <t>階）</t>
    <rPh sb="0" eb="1">
      <t>カイ</t>
    </rPh>
    <phoneticPr fontId="1"/>
  </si>
  <si>
    <t>延べ床面積</t>
    <rPh sb="0" eb="1">
      <t>ノ</t>
    </rPh>
    <rPh sb="2" eb="5">
      <t>ユカメンセキ</t>
    </rPh>
    <phoneticPr fontId="1"/>
  </si>
  <si>
    <t>㎡</t>
    <phoneticPr fontId="1"/>
  </si>
  <si>
    <t>従業員（テナント含む）</t>
    <rPh sb="0" eb="3">
      <t>ジュウギョウイン</t>
    </rPh>
    <rPh sb="8" eb="9">
      <t>フク</t>
    </rPh>
    <phoneticPr fontId="1"/>
  </si>
  <si>
    <t>人</t>
    <rPh sb="0" eb="1">
      <t>ニン</t>
    </rPh>
    <phoneticPr fontId="1"/>
  </si>
  <si>
    <t>外来者（通り抜け含む）</t>
    <rPh sb="0" eb="3">
      <t>ガイライシャ</t>
    </rPh>
    <rPh sb="4" eb="5">
      <t>トオ</t>
    </rPh>
    <rPh sb="6" eb="7">
      <t>ヌ</t>
    </rPh>
    <rPh sb="8" eb="9">
      <t>フク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</si>
  <si>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</si>
  <si>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</si>
  <si>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</si>
  <si>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</si>
  <si>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作成</t>
    <rPh sb="0" eb="2">
      <t>サクセイ</t>
    </rPh>
    <phoneticPr fontId="1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</si>
  <si>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</si>
  <si>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</si>
  <si>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</si>
  <si>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</si>
  <si>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</si>
  <si>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</si>
  <si>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</si>
  <si>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</si>
  <si>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</si>
  <si>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</si>
  <si>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013</t>
  </si>
  <si>
    <t>014</t>
  </si>
  <si>
    <t>015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</si>
  <si>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</si>
  <si>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</si>
  <si>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</si>
  <si>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</si>
  <si>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</si>
  <si>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</si>
  <si>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</si>
  <si>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</si>
  <si>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</si>
  <si>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許可番号</t>
    <rPh sb="0" eb="2">
      <t>キョカ</t>
    </rPh>
    <rPh sb="2" eb="4">
      <t>バンゴウ</t>
    </rPh>
    <phoneticPr fontId="10"/>
  </si>
  <si>
    <t>事業所名</t>
    <rPh sb="0" eb="3">
      <t>ジギョウショ</t>
    </rPh>
    <rPh sb="3" eb="4">
      <t>メイ</t>
    </rPh>
    <phoneticPr fontId="10"/>
  </si>
  <si>
    <t>業者名</t>
    <rPh sb="0" eb="2">
      <t>ギョウシャ</t>
    </rPh>
    <rPh sb="2" eb="3">
      <t>メイ</t>
    </rPh>
    <phoneticPr fontId="1"/>
  </si>
  <si>
    <t>前　任　者
（変更の場合のみ）</t>
    <rPh sb="0" eb="1">
      <t>マエ</t>
    </rPh>
    <rPh sb="2" eb="3">
      <t>ニン</t>
    </rPh>
    <rPh sb="4" eb="5">
      <t>モノ</t>
    </rPh>
    <rPh sb="7" eb="9">
      <t>ヘンコウ</t>
    </rPh>
    <rPh sb="10" eb="12">
      <t>バアイ</t>
    </rPh>
    <phoneticPr fontId="1"/>
  </si>
  <si>
    <t>中津市大字島田×番地◇</t>
    <rPh sb="0" eb="3">
      <t>ナカツシ</t>
    </rPh>
    <rPh sb="3" eb="7">
      <t>オオアザシマタ</t>
    </rPh>
    <rPh sb="8" eb="10">
      <t>バンチ</t>
    </rPh>
    <phoneticPr fontId="1"/>
  </si>
  <si>
    <t>株式会社　福沢</t>
    <rPh sb="0" eb="4">
      <t>カブシキカイシャ</t>
    </rPh>
    <rPh sb="5" eb="7">
      <t>フクザワ</t>
    </rPh>
    <phoneticPr fontId="1"/>
  </si>
  <si>
    <t>代表取締役　　福沢　三郎</t>
    <rPh sb="0" eb="5">
      <t>ダイヒョウトリシマリヤク</t>
    </rPh>
    <rPh sb="7" eb="9">
      <t>フクザワ</t>
    </rPh>
    <rPh sb="10" eb="12">
      <t>サブロウ</t>
    </rPh>
    <phoneticPr fontId="1"/>
  </si>
  <si>
    <t>○○デパート</t>
    <phoneticPr fontId="1"/>
  </si>
  <si>
    <t>中津市豊田町□番地△</t>
    <rPh sb="0" eb="3">
      <t>ナカツシ</t>
    </rPh>
    <rPh sb="3" eb="6">
      <t>トヨダマチ</t>
    </rPh>
    <rPh sb="7" eb="9">
      <t>バンチ</t>
    </rPh>
    <phoneticPr fontId="1"/>
  </si>
  <si>
    <t>中津　一郎</t>
    <rPh sb="0" eb="2">
      <t>ナカツ</t>
    </rPh>
    <rPh sb="3" eb="5">
      <t>イチロウ</t>
    </rPh>
    <phoneticPr fontId="1"/>
  </si>
  <si>
    <t>総務部長</t>
    <rPh sb="0" eb="4">
      <t>ソウムブチョウ</t>
    </rPh>
    <phoneticPr fontId="1"/>
  </si>
  <si>
    <t>0979-28-1111</t>
    <phoneticPr fontId="1"/>
  </si>
  <si>
    <t>ichiro-nakatsu@fukuzawa.co.jp</t>
    <phoneticPr fontId="1"/>
  </si>
  <si>
    <t>◎ミスコピー用紙、チラシの裏をメモ用紙として使用。
◎段ボール、新聞を古紙業者に引き渡ししている。</t>
    <rPh sb="6" eb="8">
      <t>ヨウシ</t>
    </rPh>
    <rPh sb="13" eb="14">
      <t>ウラ</t>
    </rPh>
    <rPh sb="17" eb="19">
      <t>ヨウシ</t>
    </rPh>
    <rPh sb="22" eb="24">
      <t>シヨウ</t>
    </rPh>
    <rPh sb="27" eb="28">
      <t>ダン</t>
    </rPh>
    <rPh sb="32" eb="34">
      <t>シンブン</t>
    </rPh>
    <rPh sb="35" eb="39">
      <t>コシギョウシャ</t>
    </rPh>
    <rPh sb="40" eb="41">
      <t>ヒ</t>
    </rPh>
    <rPh sb="42" eb="43">
      <t>ワタ</t>
    </rPh>
    <phoneticPr fontId="1"/>
  </si>
  <si>
    <t>◎機密文書の見直しを行い、資源化する。
◎資源を分別するためのボックスを設置する。
◎テナントの代表者で構成される「ごみ減量委員会」を設置する。</t>
    <rPh sb="1" eb="5">
      <t>キミツブンショ</t>
    </rPh>
    <rPh sb="6" eb="8">
      <t>ミナオ</t>
    </rPh>
    <rPh sb="10" eb="11">
      <t>オコナ</t>
    </rPh>
    <rPh sb="13" eb="15">
      <t>シゲン</t>
    </rPh>
    <rPh sb="15" eb="16">
      <t>カ</t>
    </rPh>
    <rPh sb="21" eb="23">
      <t>シゲン</t>
    </rPh>
    <rPh sb="24" eb="26">
      <t>ブンベツ</t>
    </rPh>
    <rPh sb="36" eb="38">
      <t>セッチ</t>
    </rPh>
    <rPh sb="48" eb="51">
      <t>ダイヒョウシャ</t>
    </rPh>
    <rPh sb="52" eb="54">
      <t>コウセイ</t>
    </rPh>
    <rPh sb="60" eb="65">
      <t>ゲンリョウイインカイ</t>
    </rPh>
    <rPh sb="67" eb="69">
      <t>セッチ</t>
    </rPh>
    <phoneticPr fontId="1"/>
  </si>
  <si>
    <t>○○ビルメンテナンス</t>
    <phoneticPr fontId="1"/>
  </si>
  <si>
    <t>中津市沖代町1丁目○番□号</t>
    <rPh sb="0" eb="6">
      <t>ナカツシオキダイマチ</t>
    </rPh>
    <rPh sb="7" eb="9">
      <t>チョウメ</t>
    </rPh>
    <rPh sb="10" eb="11">
      <t>バン</t>
    </rPh>
    <rPh sb="12" eb="13">
      <t>ゴウ</t>
    </rPh>
    <phoneticPr fontId="1"/>
  </si>
  <si>
    <t>△△産業（株）</t>
    <rPh sb="2" eb="4">
      <t>サンギョウ</t>
    </rPh>
    <rPh sb="4" eb="7">
      <t>カブ</t>
    </rPh>
    <phoneticPr fontId="1"/>
  </si>
  <si>
    <t>中津市中央町△番△号</t>
    <rPh sb="0" eb="3">
      <t>ナカツシ</t>
    </rPh>
    <rPh sb="3" eb="6">
      <t>チュウオウマチ</t>
    </rPh>
    <rPh sb="6" eb="8">
      <t>サンカクバン</t>
    </rPh>
    <rPh sb="9" eb="10">
      <t>ゴウ</t>
    </rPh>
    <phoneticPr fontId="1"/>
  </si>
  <si>
    <t>古紙</t>
    <rPh sb="0" eb="2">
      <t>コシ</t>
    </rPh>
    <phoneticPr fontId="1"/>
  </si>
  <si>
    <t>17.1t／年</t>
    <rPh sb="6" eb="7">
      <t>ネン</t>
    </rPh>
    <phoneticPr fontId="1"/>
  </si>
  <si>
    <t>(有)□□金属</t>
    <rPh sb="0" eb="3">
      <t>ユウゲンガイシャ</t>
    </rPh>
    <rPh sb="5" eb="7">
      <t>キンゾク</t>
    </rPh>
    <phoneticPr fontId="1"/>
  </si>
  <si>
    <t>中津市三光佐知□□番地</t>
    <rPh sb="0" eb="5">
      <t>ナカツシサンコウ</t>
    </rPh>
    <rPh sb="5" eb="7">
      <t>サチ</t>
    </rPh>
    <rPh sb="9" eb="11">
      <t>バンチ</t>
    </rPh>
    <phoneticPr fontId="1"/>
  </si>
  <si>
    <t>0979-11-1111</t>
    <phoneticPr fontId="1"/>
  </si>
  <si>
    <t>0979-22-2222</t>
    <phoneticPr fontId="1"/>
  </si>
  <si>
    <t>0979-33-3333</t>
    <phoneticPr fontId="1"/>
  </si>
  <si>
    <t>びん・缶</t>
    <rPh sb="3" eb="4">
      <t>カン</t>
    </rPh>
    <phoneticPr fontId="1"/>
  </si>
  <si>
    <t>20.1t／年</t>
    <rPh sb="6" eb="7">
      <t>ネン</t>
    </rPh>
    <phoneticPr fontId="1"/>
  </si>
  <si>
    <t>可燃ごみ</t>
    <rPh sb="0" eb="2">
      <t>カネン</t>
    </rPh>
    <phoneticPr fontId="1"/>
  </si>
  <si>
    <t>90.1t／年</t>
    <rPh sb="6" eb="7">
      <t>ネン</t>
    </rPh>
    <phoneticPr fontId="1"/>
  </si>
  <si>
    <t>××興業（株）</t>
    <rPh sb="2" eb="4">
      <t>コウギョウ</t>
    </rPh>
    <rPh sb="4" eb="7">
      <t>カブ</t>
    </rPh>
    <phoneticPr fontId="1"/>
  </si>
  <si>
    <t>中津市大字田尻××番地</t>
    <rPh sb="0" eb="3">
      <t>ナカツシ</t>
    </rPh>
    <rPh sb="3" eb="7">
      <t>オオアザタジリ</t>
    </rPh>
    <rPh sb="9" eb="11">
      <t>バンチ</t>
    </rPh>
    <phoneticPr fontId="1"/>
  </si>
  <si>
    <t>0979-44-4444</t>
    <phoneticPr fontId="1"/>
  </si>
  <si>
    <t>廃プラスチック類、金属くず</t>
    <rPh sb="0" eb="1">
      <t>ハイ</t>
    </rPh>
    <rPh sb="7" eb="8">
      <t>ルイ</t>
    </rPh>
    <rPh sb="9" eb="11">
      <t>キンゾク</t>
    </rPh>
    <phoneticPr fontId="1"/>
  </si>
  <si>
    <t>41.2t／年</t>
    <rPh sb="6" eb="7">
      <t>ネン</t>
    </rPh>
    <phoneticPr fontId="1"/>
  </si>
  <si>
    <t>有</t>
  </si>
  <si>
    <t>株式会社□□</t>
    <rPh sb="0" eb="4">
      <t>カブシキカイシャ</t>
    </rPh>
    <phoneticPr fontId="1"/>
  </si>
  <si>
    <t>レストラン○</t>
    <phoneticPr fontId="1"/>
  </si>
  <si>
    <t>飲食業</t>
    <rPh sb="0" eb="3">
      <t>インショクギョウ</t>
    </rPh>
    <phoneticPr fontId="1"/>
  </si>
  <si>
    <t>無</t>
  </si>
  <si>
    <t>食事処△△</t>
    <rPh sb="0" eb="3">
      <t>ショクジドコロ</t>
    </rPh>
    <phoneticPr fontId="1"/>
  </si>
  <si>
    <t>ブティック○</t>
    <phoneticPr fontId="1"/>
  </si>
  <si>
    <t>洋品店</t>
    <rPh sb="0" eb="3">
      <t>ヨウヒンテン</t>
    </rPh>
    <phoneticPr fontId="1"/>
  </si>
  <si>
    <t>△ジュエリー</t>
    <phoneticPr fontId="1"/>
  </si>
  <si>
    <t>貴金属小売業</t>
    <rPh sb="0" eb="3">
      <t>キキンゾク</t>
    </rPh>
    <rPh sb="3" eb="6">
      <t>コウリギョウ</t>
    </rPh>
    <phoneticPr fontId="1"/>
  </si>
  <si>
    <t>□□トラベル</t>
    <phoneticPr fontId="1"/>
  </si>
  <si>
    <t>旅行業</t>
    <rPh sb="0" eb="3">
      <t>リョコウギョウ</t>
    </rPh>
    <phoneticPr fontId="1"/>
  </si>
  <si>
    <t>ふりがな</t>
    <phoneticPr fontId="1"/>
  </si>
  <si>
    <t>なかつ　いちろう</t>
    <phoneticPr fontId="1"/>
  </si>
  <si>
    <t>記入要領</t>
    <rPh sb="0" eb="4">
      <t>キニュウヨウリョウ</t>
    </rPh>
    <phoneticPr fontId="1"/>
  </si>
  <si>
    <t>①　一般廃棄物管理責任者選任（変更）届</t>
    <rPh sb="2" eb="7">
      <t>イッパンハイキブツ</t>
    </rPh>
    <rPh sb="7" eb="12">
      <t>カンリセキニンシャ</t>
    </rPh>
    <rPh sb="12" eb="14">
      <t>センニン</t>
    </rPh>
    <rPh sb="15" eb="17">
      <t>ヘンコウ</t>
    </rPh>
    <rPh sb="18" eb="19">
      <t>トドケ</t>
    </rPh>
    <phoneticPr fontId="1"/>
  </si>
  <si>
    <t>　ください。</t>
    <phoneticPr fontId="1"/>
  </si>
  <si>
    <t>　必要事項を記載してください。</t>
    <phoneticPr fontId="1"/>
  </si>
  <si>
    <t>・提出分については、書類への代表者印等の押印は不要です。また、電子データ等での</t>
    <rPh sb="1" eb="3">
      <t>テイシュツ</t>
    </rPh>
    <rPh sb="3" eb="4">
      <t>ブン</t>
    </rPh>
    <rPh sb="10" eb="12">
      <t>ショルイ</t>
    </rPh>
    <rPh sb="14" eb="18">
      <t>ダイヒョウシャイン</t>
    </rPh>
    <rPh sb="18" eb="19">
      <t>トウ</t>
    </rPh>
    <rPh sb="20" eb="22">
      <t>オウイン</t>
    </rPh>
    <rPh sb="23" eb="25">
      <t>フヨウ</t>
    </rPh>
    <rPh sb="31" eb="33">
      <t>デンシ</t>
    </rPh>
    <rPh sb="36" eb="37">
      <t>トウ</t>
    </rPh>
    <phoneticPr fontId="1"/>
  </si>
  <si>
    <t>　提出のみでも構いません。電子メール等で、担当者あてご提出ください。</t>
    <rPh sb="1" eb="3">
      <t>テイシュツ</t>
    </rPh>
    <rPh sb="7" eb="8">
      <t>カマ</t>
    </rPh>
    <rPh sb="13" eb="15">
      <t>デンシ</t>
    </rPh>
    <rPh sb="18" eb="19">
      <t>トウ</t>
    </rPh>
    <rPh sb="21" eb="24">
      <t>タントウシャ</t>
    </rPh>
    <rPh sb="27" eb="29">
      <t>テイシュツ</t>
    </rPh>
    <phoneticPr fontId="1"/>
  </si>
  <si>
    <t>前任者の方の氏名、役職、変更年月日、変更理由を記載し、速やかに提出してください。</t>
    <rPh sb="4" eb="5">
      <t>カタ</t>
    </rPh>
    <rPh sb="6" eb="8">
      <t>シメイ</t>
    </rPh>
    <rPh sb="9" eb="11">
      <t>ヤクショク</t>
    </rPh>
    <rPh sb="12" eb="17">
      <t>ヘンコウネンガッピ</t>
    </rPh>
    <rPh sb="18" eb="22">
      <t>ヘンコウリユウ</t>
    </rPh>
    <rPh sb="23" eb="25">
      <t>キサイ</t>
    </rPh>
    <rPh sb="27" eb="28">
      <t>スミ</t>
    </rPh>
    <rPh sb="31" eb="33">
      <t>テイシュツ</t>
    </rPh>
    <phoneticPr fontId="1"/>
  </si>
  <si>
    <t>②　事業系一般廃棄物減量計画書（表面）</t>
    <rPh sb="2" eb="10">
      <t>ジギョウケイイッパンハイキブツ</t>
    </rPh>
    <rPh sb="10" eb="15">
      <t>ゲンリョウケイカクショ</t>
    </rPh>
    <rPh sb="16" eb="18">
      <t>オモテメン</t>
    </rPh>
    <phoneticPr fontId="1"/>
  </si>
  <si>
    <t>・【様式②】の黄色掛けのセルについて、必要事項を記載してください。</t>
    <rPh sb="2" eb="4">
      <t>ヨウシキ</t>
    </rPh>
    <rPh sb="7" eb="10">
      <t>キイロガ</t>
    </rPh>
    <rPh sb="19" eb="23">
      <t>ヒツヨウジコウ</t>
    </rPh>
    <rPh sb="24" eb="26">
      <t>キサイ</t>
    </rPh>
    <phoneticPr fontId="1"/>
  </si>
  <si>
    <t>・黄色掛けでないセルは、計算式が入力されていますので、入力不要です。</t>
    <rPh sb="1" eb="4">
      <t>キイロガ</t>
    </rPh>
    <rPh sb="12" eb="15">
      <t>ケイサンシキ</t>
    </rPh>
    <rPh sb="16" eb="18">
      <t>ニュウリョク</t>
    </rPh>
    <rPh sb="27" eb="31">
      <t>ニュウリョクフヨウ</t>
    </rPh>
    <phoneticPr fontId="1"/>
  </si>
  <si>
    <t>③　事業系一般廃棄物減量計画書（裏面）</t>
    <rPh sb="2" eb="10">
      <t>ジギョウケイイッパンハイキブツ</t>
    </rPh>
    <rPh sb="10" eb="15">
      <t>ゲンリョウケイカクショ</t>
    </rPh>
    <rPh sb="16" eb="18">
      <t>ウラメン</t>
    </rPh>
    <phoneticPr fontId="1"/>
  </si>
  <si>
    <t>・【様式③】の黄色掛けのセルについて、必要事項を記載してください。</t>
    <rPh sb="2" eb="4">
      <t>ヨウシキ</t>
    </rPh>
    <rPh sb="7" eb="10">
      <t>キイロガ</t>
    </rPh>
    <rPh sb="19" eb="23">
      <t>ヒツヨウジコウ</t>
    </rPh>
    <rPh sb="24" eb="26">
      <t>キサイ</t>
    </rPh>
    <phoneticPr fontId="1"/>
  </si>
  <si>
    <t>・記載にあたっては、【①記載例】を参考としてください。</t>
    <rPh sb="1" eb="3">
      <t>キサイ</t>
    </rPh>
    <rPh sb="12" eb="15">
      <t>キサイレイ</t>
    </rPh>
    <rPh sb="17" eb="19">
      <t>サンコウ</t>
    </rPh>
    <phoneticPr fontId="1"/>
  </si>
  <si>
    <t>・記載にあたっては、【②記載例】を参考としてください。</t>
    <rPh sb="1" eb="3">
      <t>キサイ</t>
    </rPh>
    <rPh sb="12" eb="15">
      <t>キサイレイ</t>
    </rPh>
    <rPh sb="17" eb="19">
      <t>サンコウ</t>
    </rPh>
    <phoneticPr fontId="1"/>
  </si>
  <si>
    <t>・記載にあたっては、【③記載例】を参考としてください。</t>
    <rPh sb="1" eb="3">
      <t>キサイ</t>
    </rPh>
    <rPh sb="12" eb="15">
      <t>キサイレイ</t>
    </rPh>
    <rPh sb="17" eb="19">
      <t>サンコウ</t>
    </rPh>
    <phoneticPr fontId="1"/>
  </si>
  <si>
    <t>　許可している者のみをリストから選択できるようにしています。</t>
    <phoneticPr fontId="1"/>
  </si>
  <si>
    <t>　処理を委託している者を選択してください。</t>
    <rPh sb="1" eb="3">
      <t>ショリ</t>
    </rPh>
    <rPh sb="4" eb="6">
      <t>イタク</t>
    </rPh>
    <rPh sb="10" eb="11">
      <t>モノ</t>
    </rPh>
    <rPh sb="12" eb="14">
      <t>センタク</t>
    </rPh>
    <phoneticPr fontId="1"/>
  </si>
  <si>
    <t>生ごみの堆肥化</t>
    <rPh sb="0" eb="1">
      <t>ナマ</t>
    </rPh>
    <rPh sb="4" eb="7">
      <t>タイヒカ</t>
    </rPh>
    <phoneticPr fontId="1"/>
  </si>
  <si>
    <t>○○ 株式会社</t>
    <rPh sb="3" eb="7">
      <t>カブシキガイシャ</t>
    </rPh>
    <phoneticPr fontId="10"/>
  </si>
  <si>
    <t>中津市大字永添○番地○</t>
    <rPh sb="0" eb="3">
      <t>ナカツシ</t>
    </rPh>
    <rPh sb="3" eb="5">
      <t>オオアザ</t>
    </rPh>
    <rPh sb="5" eb="6">
      <t>エイ</t>
    </rPh>
    <rPh sb="6" eb="7">
      <t>テン</t>
    </rPh>
    <rPh sb="8" eb="10">
      <t>バンチ</t>
    </rPh>
    <phoneticPr fontId="1"/>
  </si>
  <si>
    <t>0979-55-5555</t>
    <phoneticPr fontId="1"/>
  </si>
  <si>
    <t>001</t>
  </si>
  <si>
    <t>有限会社　惠上商店</t>
    <rPh sb="0" eb="2">
      <t>ユウゲン</t>
    </rPh>
    <rPh sb="2" eb="4">
      <t>カイシャ</t>
    </rPh>
    <rPh sb="5" eb="7">
      <t>エガミ</t>
    </rPh>
    <rPh sb="7" eb="9">
      <t>ショウテン</t>
    </rPh>
    <phoneticPr fontId="2"/>
  </si>
  <si>
    <t>平山産業 株式会社</t>
    <rPh sb="0" eb="2">
      <t>ヒラヤマ</t>
    </rPh>
    <rPh sb="2" eb="4">
      <t>サンギョウ</t>
    </rPh>
    <rPh sb="5" eb="9">
      <t>カブシキガイシャ</t>
    </rPh>
    <phoneticPr fontId="2"/>
  </si>
  <si>
    <t>株式会社 松山商会</t>
    <rPh sb="0" eb="4">
      <t>カブシキガイシャ</t>
    </rPh>
    <rPh sb="5" eb="7">
      <t>マツヤマ</t>
    </rPh>
    <rPh sb="7" eb="9">
      <t>ショウカイ</t>
    </rPh>
    <phoneticPr fontId="2"/>
  </si>
  <si>
    <t>有限会社 エス・イー・サービス</t>
    <rPh sb="0" eb="4">
      <t>ユウゲンガイシャ</t>
    </rPh>
    <phoneticPr fontId="2"/>
  </si>
  <si>
    <t>有限会社 宇佐興産</t>
    <rPh sb="0" eb="4">
      <t>ユウゲンガイシャ</t>
    </rPh>
    <rPh sb="5" eb="7">
      <t>ウサ</t>
    </rPh>
    <rPh sb="7" eb="9">
      <t>コウサン</t>
    </rPh>
    <phoneticPr fontId="2"/>
  </si>
  <si>
    <t>中津ゆうび 有限会社</t>
    <rPh sb="0" eb="2">
      <t>ナカツ</t>
    </rPh>
    <rPh sb="6" eb="10">
      <t>ユウゲンガイシャ</t>
    </rPh>
    <phoneticPr fontId="2"/>
  </si>
  <si>
    <t>株式会社　環境整備産業</t>
    <rPh sb="0" eb="4">
      <t>カブシキガイシャ</t>
    </rPh>
    <rPh sb="5" eb="11">
      <t>カンキョウセイビサンギョウ</t>
    </rPh>
    <phoneticPr fontId="2"/>
  </si>
  <si>
    <t>公益社団法人 中津市シルバー人材センター</t>
    <rPh sb="0" eb="2">
      <t>コウエキ</t>
    </rPh>
    <rPh sb="2" eb="4">
      <t>シャダン</t>
    </rPh>
    <rPh sb="4" eb="6">
      <t>ホウジン</t>
    </rPh>
    <rPh sb="7" eb="10">
      <t>ナカツシ</t>
    </rPh>
    <rPh sb="14" eb="16">
      <t>ジンザイ</t>
    </rPh>
    <phoneticPr fontId="2"/>
  </si>
  <si>
    <t>共栄九州　株式会社</t>
    <rPh sb="0" eb="2">
      <t>キョウエイ</t>
    </rPh>
    <rPh sb="2" eb="4">
      <t>キュウシュウ</t>
    </rPh>
    <rPh sb="5" eb="7">
      <t>カブシキ</t>
    </rPh>
    <rPh sb="7" eb="9">
      <t>カイシャ</t>
    </rPh>
    <phoneticPr fontId="2"/>
  </si>
  <si>
    <t>築上金属 有限会社</t>
    <rPh sb="0" eb="2">
      <t>チクジョウ</t>
    </rPh>
    <rPh sb="2" eb="4">
      <t>キンゾク</t>
    </rPh>
    <rPh sb="5" eb="9">
      <t>ユウゲンガイシャ</t>
    </rPh>
    <phoneticPr fontId="2"/>
  </si>
  <si>
    <t>友松産業 有限会社</t>
    <rPh sb="0" eb="1">
      <t>トモ</t>
    </rPh>
    <rPh sb="1" eb="2">
      <t>マツ</t>
    </rPh>
    <rPh sb="2" eb="4">
      <t>サンギョウ</t>
    </rPh>
    <rPh sb="5" eb="9">
      <t>ユウゲンガイシャ</t>
    </rPh>
    <phoneticPr fontId="2"/>
  </si>
  <si>
    <t>株式会社 中津急行</t>
    <rPh sb="0" eb="4">
      <t>カブシキガイシャ</t>
    </rPh>
    <rPh sb="5" eb="7">
      <t>ナカツ</t>
    </rPh>
    <rPh sb="7" eb="9">
      <t>キュウコウ</t>
    </rPh>
    <phoneticPr fontId="2"/>
  </si>
  <si>
    <t>有限会社 豊洋</t>
    <rPh sb="0" eb="4">
      <t>ユウゲンガイシャ</t>
    </rPh>
    <rPh sb="5" eb="6">
      <t>ユタカ</t>
    </rPh>
    <rPh sb="6" eb="7">
      <t>ヨウ</t>
    </rPh>
    <phoneticPr fontId="2"/>
  </si>
  <si>
    <t>有限会社 古梶組</t>
    <rPh sb="0" eb="4">
      <t>ユウゲンガイシャ</t>
    </rPh>
    <rPh sb="5" eb="7">
      <t>コカジ</t>
    </rPh>
    <rPh sb="7" eb="8">
      <t>クミ</t>
    </rPh>
    <phoneticPr fontId="2"/>
  </si>
  <si>
    <t>栄大プラントサービス 株式会社</t>
    <rPh sb="0" eb="1">
      <t>エイ</t>
    </rPh>
    <rPh sb="1" eb="2">
      <t>ダイ</t>
    </rPh>
    <rPh sb="11" eb="15">
      <t>カブシキガイシャ</t>
    </rPh>
    <phoneticPr fontId="2"/>
  </si>
  <si>
    <t>株式会社　ハタベコンビニエントサービス</t>
    <rPh sb="0" eb="4">
      <t>カブシキガイシャ</t>
    </rPh>
    <phoneticPr fontId="2"/>
  </si>
  <si>
    <t>株式会社　エス・クリーンアップ</t>
    <rPh sb="0" eb="4">
      <t>カブシキガイシャ</t>
    </rPh>
    <phoneticPr fontId="2"/>
  </si>
  <si>
    <t>久恒金属</t>
    <rPh sb="0" eb="2">
      <t>ヒサツネ</t>
    </rPh>
    <rPh sb="2" eb="4">
      <t>キンゾク</t>
    </rPh>
    <phoneticPr fontId="2"/>
  </si>
  <si>
    <t>田島商店</t>
    <rPh sb="0" eb="2">
      <t>タジマ</t>
    </rPh>
    <rPh sb="2" eb="4">
      <t>ショウテン</t>
    </rPh>
    <phoneticPr fontId="2"/>
  </si>
  <si>
    <t>有限会社　下毛浄化槽管理センター</t>
    <rPh sb="0" eb="2">
      <t>ユウゲン</t>
    </rPh>
    <rPh sb="2" eb="4">
      <t>カイシャ</t>
    </rPh>
    <rPh sb="5" eb="7">
      <t>シモゲ</t>
    </rPh>
    <rPh sb="7" eb="10">
      <t>ジョウカソウ</t>
    </rPh>
    <rPh sb="10" eb="12">
      <t>カンリ</t>
    </rPh>
    <phoneticPr fontId="2"/>
  </si>
  <si>
    <t>有限会社　寿浄化槽センター　　</t>
    <rPh sb="0" eb="2">
      <t>ユウゲン</t>
    </rPh>
    <rPh sb="2" eb="4">
      <t>カイシャ</t>
    </rPh>
    <rPh sb="5" eb="6">
      <t>コトブキ</t>
    </rPh>
    <rPh sb="6" eb="9">
      <t>ジョウカソウ</t>
    </rPh>
    <phoneticPr fontId="2"/>
  </si>
  <si>
    <t>株式会社プロメンテ九州</t>
    <rPh sb="0" eb="2">
      <t>カブシキ</t>
    </rPh>
    <rPh sb="2" eb="4">
      <t>カイシャ</t>
    </rPh>
    <rPh sb="9" eb="11">
      <t>キュウシュウ</t>
    </rPh>
    <phoneticPr fontId="2"/>
  </si>
  <si>
    <t>有限会社　アドバンテージ物流サービス</t>
    <rPh sb="0" eb="2">
      <t>ユウゲン</t>
    </rPh>
    <rPh sb="2" eb="4">
      <t>カイシャ</t>
    </rPh>
    <rPh sb="12" eb="14">
      <t>ブツリュウ</t>
    </rPh>
    <phoneticPr fontId="2"/>
  </si>
  <si>
    <t>・令和8年度（令和8年4月～令和9年3月）における責任者1名について、【①様式】に記載して</t>
    <rPh sb="25" eb="28">
      <t>セキニンシャ</t>
    </rPh>
    <rPh sb="29" eb="30">
      <t>メイ</t>
    </rPh>
    <rPh sb="37" eb="39">
      <t>ヨウシキ</t>
    </rPh>
    <rPh sb="41" eb="43">
      <t>キサイ</t>
    </rPh>
    <phoneticPr fontId="1"/>
  </si>
  <si>
    <t>・今回は令和8年度における責任者の選任となりますので、【①様式】の黄色掛けのセルに</t>
    <rPh sb="1" eb="3">
      <t>コンカイ</t>
    </rPh>
    <rPh sb="4" eb="6">
      <t>レイワ</t>
    </rPh>
    <rPh sb="7" eb="9">
      <t>ネンド</t>
    </rPh>
    <rPh sb="13" eb="16">
      <t>セキニンシャ</t>
    </rPh>
    <rPh sb="17" eb="19">
      <t>センニン</t>
    </rPh>
    <rPh sb="29" eb="31">
      <t>ヨウシキ</t>
    </rPh>
    <rPh sb="33" eb="36">
      <t>キイロガ</t>
    </rPh>
    <phoneticPr fontId="1"/>
  </si>
  <si>
    <t>令和７年度実績（令和７年４月～令和８年３月）</t>
    <rPh sb="5" eb="7">
      <t>ジッセキ</t>
    </rPh>
    <rPh sb="8" eb="10">
      <t>レイワ</t>
    </rPh>
    <rPh sb="11" eb="12">
      <t>ネン</t>
    </rPh>
    <rPh sb="15" eb="17">
      <t>レイワ</t>
    </rPh>
    <rPh sb="18" eb="19">
      <t>ネン</t>
    </rPh>
    <phoneticPr fontId="1"/>
  </si>
  <si>
    <t>令和８年度計画（令和８年４月～令和９年３月）</t>
    <rPh sb="5" eb="7">
      <t>ケイカク</t>
    </rPh>
    <rPh sb="8" eb="10">
      <t>レイワ</t>
    </rPh>
    <rPh sb="11" eb="12">
      <t>ネン</t>
    </rPh>
    <rPh sb="13" eb="14">
      <t>ガツ</t>
    </rPh>
    <rPh sb="15" eb="17">
      <t>レイワ</t>
    </rPh>
    <rPh sb="18" eb="19">
      <t>ネン</t>
    </rPh>
    <rPh sb="20" eb="21">
      <t>ガツ</t>
    </rPh>
    <phoneticPr fontId="1"/>
  </si>
  <si>
    <t>令和８年度計画（令和７年４月～令和８年３月）</t>
    <rPh sb="0" eb="1">
      <t>レイ</t>
    </rPh>
    <rPh sb="1" eb="2">
      <t>ワ</t>
    </rPh>
    <rPh sb="3" eb="5">
      <t>ネンド</t>
    </rPh>
    <rPh sb="4" eb="5">
      <t>ド</t>
    </rPh>
    <rPh sb="5" eb="7">
      <t>ケイカク</t>
    </rPh>
    <rPh sb="8" eb="10">
      <t>レイワ</t>
    </rPh>
    <rPh sb="11" eb="12">
      <t>ネン</t>
    </rPh>
    <rPh sb="13" eb="14">
      <t>ガツ</t>
    </rPh>
    <rPh sb="15" eb="17">
      <t>レイワ</t>
    </rPh>
    <rPh sb="18" eb="19">
      <t>ネン</t>
    </rPh>
    <rPh sb="20" eb="21">
      <t>ガツ</t>
    </rPh>
    <phoneticPr fontId="1"/>
  </si>
  <si>
    <t>（令和8年度　事業系一般廃棄物減量計画書関係書類）</t>
    <phoneticPr fontId="1"/>
  </si>
  <si>
    <t>令和８年度における一般廃棄物管理責任者を次のとおり選任（変更）しましたので届出</t>
    <rPh sb="11" eb="14">
      <t>ハイキブツ</t>
    </rPh>
    <rPh sb="14" eb="19">
      <t>カンリセキニンシャ</t>
    </rPh>
    <rPh sb="20" eb="21">
      <t>ツギ</t>
    </rPh>
    <rPh sb="25" eb="27">
      <t>センニン</t>
    </rPh>
    <rPh sb="28" eb="30">
      <t>ヘンコウ</t>
    </rPh>
    <rPh sb="37" eb="38">
      <t>トド</t>
    </rPh>
    <rPh sb="38" eb="39">
      <t>デ</t>
    </rPh>
    <phoneticPr fontId="1"/>
  </si>
  <si>
    <t>※令和8年度中に責任者が変更になった場合は、【①様式】の黄色掛けのセルに加えて、</t>
    <rPh sb="1" eb="3">
      <t>レイワ</t>
    </rPh>
    <rPh sb="4" eb="7">
      <t>ネンドチュウ</t>
    </rPh>
    <rPh sb="8" eb="11">
      <t>セキニンシャ</t>
    </rPh>
    <rPh sb="12" eb="14">
      <t>ヘンコウ</t>
    </rPh>
    <rPh sb="18" eb="20">
      <t>バアイ</t>
    </rPh>
    <rPh sb="24" eb="26">
      <t>ヨウシキ</t>
    </rPh>
    <rPh sb="28" eb="31">
      <t>キイロガ</t>
    </rPh>
    <rPh sb="36" eb="37">
      <t>クワ</t>
    </rPh>
    <phoneticPr fontId="1"/>
  </si>
  <si>
    <t>・「３　一般廃棄物処理業者」については、令和8年9月時点で中津市が一般廃棄物処理業を</t>
    <rPh sb="4" eb="13">
      <t>イッパンハイキブツショリギョウシャ</t>
    </rPh>
    <rPh sb="20" eb="22">
      <t>レイワ</t>
    </rPh>
    <rPh sb="23" eb="24">
      <t>ネン</t>
    </rPh>
    <rPh sb="25" eb="26">
      <t>ガツ</t>
    </rPh>
    <rPh sb="26" eb="28">
      <t>ジテン</t>
    </rPh>
    <rPh sb="29" eb="32">
      <t>ナカツシ</t>
    </rPh>
    <rPh sb="33" eb="38">
      <t>イッパンハイキブツ</t>
    </rPh>
    <rPh sb="38" eb="41">
      <t>ショリギョウ</t>
    </rPh>
    <phoneticPr fontId="1"/>
  </si>
  <si>
    <t xml:space="preserve">令和７年度までのごみ減量・資源化に対する取り組み（具体的に記入）
</t>
    <rPh sb="10" eb="12">
      <t>ゲンリョウ</t>
    </rPh>
    <rPh sb="13" eb="16">
      <t>シゲンカ</t>
    </rPh>
    <rPh sb="17" eb="18">
      <t>タイ</t>
    </rPh>
    <rPh sb="20" eb="21">
      <t>ト</t>
    </rPh>
    <rPh sb="22" eb="23">
      <t>ク</t>
    </rPh>
    <rPh sb="25" eb="28">
      <t>グタイテキ</t>
    </rPh>
    <rPh sb="29" eb="31">
      <t>キニュウ</t>
    </rPh>
    <phoneticPr fontId="1"/>
  </si>
  <si>
    <t>令和８年度のごみ減量・資源化のために実施を予定していること（具体的に記入）</t>
    <rPh sb="8" eb="10">
      <t>ゲンリョウ</t>
    </rPh>
    <rPh sb="11" eb="14">
      <t>シゲンカ</t>
    </rPh>
    <rPh sb="18" eb="20">
      <t>ジッシ</t>
    </rPh>
    <rPh sb="21" eb="23">
      <t>ヨテイ</t>
    </rPh>
    <rPh sb="30" eb="33">
      <t>グタイテキ</t>
    </rPh>
    <rPh sb="34" eb="36">
      <t>キニュウ</t>
    </rPh>
    <phoneticPr fontId="1"/>
  </si>
  <si>
    <t xml:space="preserve">令和7年度までのごみ減量・資源化に対する取り組み（具体的に記入）
</t>
    <rPh sb="10" eb="12">
      <t>ゲンリョウ</t>
    </rPh>
    <rPh sb="13" eb="16">
      <t>シゲンカ</t>
    </rPh>
    <rPh sb="17" eb="18">
      <t>タイ</t>
    </rPh>
    <rPh sb="20" eb="21">
      <t>ト</t>
    </rPh>
    <rPh sb="22" eb="23">
      <t>ク</t>
    </rPh>
    <rPh sb="25" eb="28">
      <t>グタイテキ</t>
    </rPh>
    <rPh sb="29" eb="31">
      <t>キニュウ</t>
    </rPh>
    <phoneticPr fontId="1"/>
  </si>
  <si>
    <t>令和8年度のごみ減量・資源化のために実施を予定していること（具体的に記入）</t>
    <rPh sb="0" eb="1">
      <t>レイ</t>
    </rPh>
    <rPh sb="1" eb="2">
      <t>ワ</t>
    </rPh>
    <rPh sb="3" eb="5">
      <t>ネンド</t>
    </rPh>
    <rPh sb="8" eb="10">
      <t>ゲンリョウ</t>
    </rPh>
    <rPh sb="11" eb="14">
      <t>シゲンカ</t>
    </rPh>
    <rPh sb="18" eb="20">
      <t>ジッシ</t>
    </rPh>
    <rPh sb="21" eb="23">
      <t>ヨテイ</t>
    </rPh>
    <rPh sb="30" eb="33">
      <t>グタイテキ</t>
    </rPh>
    <rPh sb="34" eb="36">
      <t>キニュウ</t>
    </rPh>
    <phoneticPr fontId="1"/>
  </si>
  <si>
    <t>中津市一般廃棄物収集運搬許可業者リスト（令和8年4月1日～令和10年3月31日）</t>
    <rPh sb="0" eb="2">
      <t>ナカツ</t>
    </rPh>
    <rPh sb="2" eb="3">
      <t>シ</t>
    </rPh>
    <rPh sb="3" eb="8">
      <t>イッパンハイキブツ</t>
    </rPh>
    <rPh sb="8" eb="16">
      <t>シュウシュウウンパンキョカギョウシャ</t>
    </rPh>
    <phoneticPr fontId="1"/>
  </si>
  <si>
    <t>７　粗大ごみ</t>
    <rPh sb="2" eb="4">
      <t>ソダイ</t>
    </rPh>
    <phoneticPr fontId="1"/>
  </si>
  <si>
    <t>８　その他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</si>
</sst>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_);[Red]\(#,##0\)"/>
    <numFmt numFmtId="178" formatCode="#,##0.00_);\(#,##0.00\)"/>
    <numFmt numFmtId="179" formatCode="#,##0_ ;[Red]\-#,##0\ "/>
    <numFmt numFmtId="180" formatCode="[$-411]ggge&quot;年&quot;m&quot;月&quot;d&quot;日&quot;;@"/>
    <numFmt numFmtId="181" formatCode="0.00_ 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3" tint="0.3999755851924192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2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u/>
      <sz val="11"/>
      <color rgb="FFFF0000"/>
      <name val="ＭＳ Ｐゴシック"/>
      <family val="2"/>
      <charset val="128"/>
      <scheme val="minor"/>
    </font>
    <font>
      <sz val="10"/>
      <color rgb="FFFF0000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6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distributed"/>
    </xf>
    <xf numFmtId="0" fontId="2" fillId="0" borderId="0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176" fontId="2" fillId="0" borderId="0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176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distributed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176" fontId="2" fillId="2" borderId="0" xfId="0" applyNumberFormat="1" applyFont="1" applyFill="1" applyAlignment="1">
      <alignment horizontal="center" vertical="center"/>
    </xf>
    <xf numFmtId="0" fontId="2" fillId="0" borderId="50" xfId="0" applyFont="1" applyBorder="1" applyAlignment="1">
      <alignment horizontal="distributed" vertical="center" indent="1"/>
    </xf>
    <xf numFmtId="0" fontId="2" fillId="0" borderId="51" xfId="0" applyFont="1" applyBorder="1" applyAlignment="1">
      <alignment horizontal="distributed" vertical="center" indent="1"/>
    </xf>
    <xf numFmtId="0" fontId="2" fillId="0" borderId="52" xfId="0" applyFont="1" applyBorder="1" applyAlignment="1">
      <alignment horizontal="distributed" vertical="center" indent="1"/>
    </xf>
    <xf numFmtId="0" fontId="2" fillId="0" borderId="53" xfId="0" applyFont="1" applyBorder="1" applyAlignment="1">
      <alignment horizontal="distributed" vertical="center" indent="1"/>
    </xf>
    <xf numFmtId="0" fontId="2" fillId="0" borderId="46" xfId="0" applyFont="1" applyBorder="1" applyAlignment="1">
      <alignment horizontal="distributed" vertical="center" indent="1"/>
    </xf>
    <xf numFmtId="0" fontId="2" fillId="0" borderId="54" xfId="0" applyFont="1" applyBorder="1" applyAlignment="1">
      <alignment horizontal="distributed" vertical="center" indent="1"/>
    </xf>
    <xf numFmtId="0" fontId="2" fillId="0" borderId="59" xfId="0" applyFont="1" applyBorder="1" applyAlignment="1">
      <alignment horizontal="distributed" vertical="center" indent="1"/>
    </xf>
    <xf numFmtId="0" fontId="2" fillId="0" borderId="60" xfId="0" applyFont="1" applyBorder="1" applyAlignment="1">
      <alignment horizontal="distributed" vertical="center" indent="1"/>
    </xf>
    <xf numFmtId="0" fontId="2" fillId="0" borderId="61" xfId="0" applyFont="1" applyBorder="1" applyAlignment="1">
      <alignment horizontal="distributed" vertical="center" indent="1"/>
    </xf>
    <xf numFmtId="0" fontId="2" fillId="0" borderId="63" xfId="0" applyFont="1" applyBorder="1" applyAlignment="1">
      <alignment horizontal="distributed" vertical="center" wrapText="1"/>
    </xf>
    <xf numFmtId="0" fontId="2" fillId="0" borderId="51" xfId="0" applyFont="1" applyBorder="1" applyAlignment="1">
      <alignment horizontal="distributed" vertical="center" wrapText="1"/>
    </xf>
    <xf numFmtId="0" fontId="2" fillId="0" borderId="52" xfId="0" applyFont="1" applyBorder="1" applyAlignment="1">
      <alignment horizontal="distributed" vertical="center" wrapText="1"/>
    </xf>
    <xf numFmtId="0" fontId="2" fillId="0" borderId="64" xfId="0" applyFont="1" applyBorder="1" applyAlignment="1">
      <alignment horizontal="distributed" vertical="center" wrapText="1"/>
    </xf>
    <xf numFmtId="0" fontId="2" fillId="0" borderId="46" xfId="0" applyFont="1" applyBorder="1" applyAlignment="1">
      <alignment horizontal="distributed" vertical="center" wrapText="1"/>
    </xf>
    <xf numFmtId="0" fontId="2" fillId="0" borderId="54" xfId="0" applyFont="1" applyBorder="1" applyAlignment="1">
      <alignment horizontal="distributed" vertical="center" wrapText="1"/>
    </xf>
    <xf numFmtId="0" fontId="2" fillId="0" borderId="65" xfId="0" applyFont="1" applyBorder="1" applyAlignment="1">
      <alignment horizontal="distributed" vertical="center" wrapText="1"/>
    </xf>
    <xf numFmtId="0" fontId="2" fillId="0" borderId="60" xfId="0" applyFont="1" applyBorder="1" applyAlignment="1">
      <alignment horizontal="distributed" vertical="center" wrapText="1"/>
    </xf>
    <xf numFmtId="0" fontId="2" fillId="0" borderId="61" xfId="0" applyFont="1" applyBorder="1" applyAlignment="1">
      <alignment horizontal="distributed" vertical="center" wrapText="1"/>
    </xf>
    <xf numFmtId="49" fontId="2" fillId="2" borderId="63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  <xf numFmtId="49" fontId="2" fillId="2" borderId="64" xfId="0" applyNumberFormat="1" applyFont="1" applyFill="1" applyBorder="1" applyAlignment="1">
      <alignment horizontal="center" vertical="center"/>
    </xf>
    <xf numFmtId="49" fontId="2" fillId="2" borderId="46" xfId="0" applyNumberFormat="1" applyFont="1" applyFill="1" applyBorder="1" applyAlignment="1">
      <alignment horizontal="center" vertical="center"/>
    </xf>
    <xf numFmtId="49" fontId="2" fillId="2" borderId="54" xfId="0" applyNumberFormat="1" applyFont="1" applyFill="1" applyBorder="1" applyAlignment="1">
      <alignment horizontal="center" vertical="center"/>
    </xf>
    <xf numFmtId="49" fontId="2" fillId="2" borderId="65" xfId="0" applyNumberFormat="1" applyFont="1" applyFill="1" applyBorder="1" applyAlignment="1">
      <alignment horizontal="center" vertical="center"/>
    </xf>
    <xf numFmtId="49" fontId="2" fillId="2" borderId="60" xfId="0" applyNumberFormat="1" applyFont="1" applyFill="1" applyBorder="1" applyAlignment="1">
      <alignment horizontal="center" vertical="center"/>
    </xf>
    <xf numFmtId="49" fontId="2" fillId="2" borderId="61" xfId="0" applyNumberFormat="1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distributed" vertical="center" indent="1"/>
    </xf>
    <xf numFmtId="0" fontId="2" fillId="0" borderId="49" xfId="0" applyFont="1" applyBorder="1" applyAlignment="1">
      <alignment horizontal="distributed" vertical="center" indent="1"/>
    </xf>
    <xf numFmtId="0" fontId="2" fillId="0" borderId="56" xfId="0" applyFont="1" applyBorder="1" applyAlignment="1">
      <alignment horizontal="distributed" vertical="center" indent="1"/>
    </xf>
    <xf numFmtId="0" fontId="2" fillId="2" borderId="6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0" borderId="63" xfId="0" applyFont="1" applyBorder="1" applyAlignment="1">
      <alignment horizontal="distributed" vertical="center" indent="1"/>
    </xf>
    <xf numFmtId="0" fontId="2" fillId="0" borderId="64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57" xfId="0" applyFont="1" applyBorder="1" applyAlignment="1">
      <alignment horizontal="distributed" vertical="distributed" textRotation="255" indent="5"/>
    </xf>
    <xf numFmtId="0" fontId="2" fillId="0" borderId="58" xfId="0" applyFont="1" applyBorder="1" applyAlignment="1">
      <alignment horizontal="distributed" vertical="distributed" textRotation="255" indent="5"/>
    </xf>
    <xf numFmtId="0" fontId="2" fillId="0" borderId="53" xfId="0" applyFont="1" applyBorder="1" applyAlignment="1">
      <alignment horizontal="distributed" vertical="distributed" textRotation="255" indent="5"/>
    </xf>
    <xf numFmtId="0" fontId="2" fillId="0" borderId="54" xfId="0" applyFont="1" applyBorder="1" applyAlignment="1">
      <alignment horizontal="distributed" vertical="distributed" textRotation="255" indent="5"/>
    </xf>
    <xf numFmtId="0" fontId="2" fillId="0" borderId="68" xfId="0" applyFont="1" applyBorder="1" applyAlignment="1">
      <alignment horizontal="distributed" vertical="center" indent="1"/>
    </xf>
    <xf numFmtId="0" fontId="2" fillId="0" borderId="48" xfId="0" applyFont="1" applyBorder="1" applyAlignment="1">
      <alignment horizontal="distributed" vertical="center" indent="1"/>
    </xf>
    <xf numFmtId="0" fontId="2" fillId="0" borderId="69" xfId="0" applyFont="1" applyBorder="1" applyAlignment="1">
      <alignment horizontal="distributed" vertical="center" indent="1"/>
    </xf>
    <xf numFmtId="0" fontId="2" fillId="0" borderId="70" xfId="0" applyFont="1" applyBorder="1" applyAlignment="1">
      <alignment vertical="center" textRotation="255" wrapText="1"/>
    </xf>
    <xf numFmtId="0" fontId="2" fillId="0" borderId="71" xfId="0" applyFont="1" applyBorder="1" applyAlignment="1">
      <alignment vertical="center" textRotation="255"/>
    </xf>
    <xf numFmtId="0" fontId="2" fillId="0" borderId="57" xfId="0" applyFont="1" applyBorder="1" applyAlignment="1">
      <alignment vertical="center" textRotation="255" wrapText="1"/>
    </xf>
    <xf numFmtId="0" fontId="2" fillId="0" borderId="72" xfId="0" applyFont="1" applyBorder="1" applyAlignment="1">
      <alignment vertical="center" textRotation="255"/>
    </xf>
    <xf numFmtId="0" fontId="2" fillId="0" borderId="53" xfId="0" applyFont="1" applyBorder="1" applyAlignment="1">
      <alignment vertical="center" textRotation="255"/>
    </xf>
    <xf numFmtId="0" fontId="2" fillId="0" borderId="62" xfId="0" applyFont="1" applyBorder="1" applyAlignment="1">
      <alignment vertical="center" textRotation="255"/>
    </xf>
    <xf numFmtId="0" fontId="2" fillId="0" borderId="68" xfId="0" applyFont="1" applyBorder="1" applyAlignment="1">
      <alignment vertical="center" textRotation="255"/>
    </xf>
    <xf numFmtId="0" fontId="2" fillId="0" borderId="73" xfId="0" applyFont="1" applyBorder="1" applyAlignment="1">
      <alignment vertical="center" textRotation="255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180" fontId="2" fillId="0" borderId="50" xfId="0" applyNumberFormat="1" applyFont="1" applyBorder="1" applyAlignment="1">
      <alignment horizontal="center" vertical="center"/>
    </xf>
    <xf numFmtId="180" fontId="2" fillId="0" borderId="51" xfId="0" applyNumberFormat="1" applyFont="1" applyBorder="1" applyAlignment="1">
      <alignment horizontal="center" vertical="center"/>
    </xf>
    <xf numFmtId="180" fontId="2" fillId="0" borderId="52" xfId="0" applyNumberFormat="1" applyFont="1" applyBorder="1" applyAlignment="1">
      <alignment horizontal="center" vertical="center"/>
    </xf>
    <xf numFmtId="180" fontId="2" fillId="0" borderId="53" xfId="0" applyNumberFormat="1" applyFont="1" applyBorder="1" applyAlignment="1">
      <alignment horizontal="center" vertical="center"/>
    </xf>
    <xf numFmtId="180" fontId="2" fillId="0" borderId="46" xfId="0" applyNumberFormat="1" applyFont="1" applyBorder="1" applyAlignment="1">
      <alignment horizontal="center" vertical="center"/>
    </xf>
    <xf numFmtId="180" fontId="2" fillId="0" borderId="54" xfId="0" applyNumberFormat="1" applyFont="1" applyBorder="1" applyAlignment="1">
      <alignment horizontal="center" vertical="center"/>
    </xf>
    <xf numFmtId="180" fontId="2" fillId="0" borderId="59" xfId="0" applyNumberFormat="1" applyFont="1" applyBorder="1" applyAlignment="1">
      <alignment horizontal="center" vertical="center"/>
    </xf>
    <xf numFmtId="180" fontId="2" fillId="0" borderId="60" xfId="0" applyNumberFormat="1" applyFont="1" applyBorder="1" applyAlignment="1">
      <alignment horizontal="center" vertical="center"/>
    </xf>
    <xf numFmtId="180" fontId="2" fillId="0" borderId="61" xfId="0" applyNumberFormat="1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106" xfId="0" applyFont="1" applyBorder="1" applyAlignment="1">
      <alignment horizontal="distributed" vertical="center" indent="1"/>
    </xf>
    <xf numFmtId="0" fontId="2" fillId="0" borderId="107" xfId="0" applyFont="1" applyBorder="1" applyAlignment="1">
      <alignment horizontal="distributed" vertical="center" indent="1"/>
    </xf>
    <xf numFmtId="0" fontId="2" fillId="0" borderId="108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8" xfId="0" applyFont="1" applyBorder="1" applyAlignment="1">
      <alignment horizontal="distributed" vertical="center" indent="2"/>
    </xf>
    <xf numFmtId="0" fontId="6" fillId="0" borderId="39" xfId="0" applyFont="1" applyBorder="1" applyAlignment="1">
      <alignment horizontal="distributed" vertical="center" indent="2"/>
    </xf>
    <xf numFmtId="0" fontId="6" fillId="0" borderId="40" xfId="0" applyFont="1" applyBorder="1" applyAlignment="1">
      <alignment horizontal="distributed" vertical="center" indent="2"/>
    </xf>
    <xf numFmtId="0" fontId="6" fillId="0" borderId="4" xfId="0" applyFont="1" applyBorder="1" applyAlignment="1">
      <alignment horizontal="distributed" vertical="center" indent="2"/>
    </xf>
    <xf numFmtId="0" fontId="6" fillId="0" borderId="0" xfId="0" applyFont="1" applyBorder="1" applyAlignment="1">
      <alignment horizontal="distributed" vertical="center" indent="2"/>
    </xf>
    <xf numFmtId="0" fontId="6" fillId="0" borderId="10" xfId="0" applyFont="1" applyBorder="1" applyAlignment="1">
      <alignment horizontal="distributed" vertical="center" indent="2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2" fillId="0" borderId="57" xfId="0" applyFont="1" applyBorder="1" applyAlignment="1">
      <alignment horizontal="distributed" vertical="center" indent="1"/>
    </xf>
    <xf numFmtId="0" fontId="2" fillId="0" borderId="47" xfId="0" applyFont="1" applyBorder="1" applyAlignment="1">
      <alignment horizontal="distributed" vertical="center" indent="1"/>
    </xf>
    <xf numFmtId="0" fontId="2" fillId="0" borderId="58" xfId="0" applyFont="1" applyBorder="1" applyAlignment="1">
      <alignment horizontal="distributed" vertical="center" indent="1"/>
    </xf>
    <xf numFmtId="0" fontId="2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distributed" vertical="center" indent="2"/>
    </xf>
    <xf numFmtId="0" fontId="2" fillId="0" borderId="39" xfId="0" applyFont="1" applyBorder="1" applyAlignment="1">
      <alignment horizontal="distributed" vertical="center" indent="2"/>
    </xf>
    <xf numFmtId="0" fontId="2" fillId="0" borderId="40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0" xfId="0" applyFont="1" applyBorder="1" applyAlignment="1">
      <alignment horizontal="distributed" vertical="center" indent="2"/>
    </xf>
    <xf numFmtId="0" fontId="2" fillId="0" borderId="10" xfId="0" applyFont="1" applyBorder="1" applyAlignment="1">
      <alignment horizontal="distributed" vertical="center" indent="2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103" xfId="0" applyFont="1" applyFill="1" applyBorder="1" applyAlignment="1">
      <alignment horizontal="center" vertical="center"/>
    </xf>
    <xf numFmtId="0" fontId="2" fillId="2" borderId="104" xfId="0" applyFont="1" applyFill="1" applyBorder="1" applyAlignment="1">
      <alignment horizontal="center" vertical="center"/>
    </xf>
    <xf numFmtId="0" fontId="2" fillId="2" borderId="105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distributed" vertical="center"/>
    </xf>
    <xf numFmtId="0" fontId="2" fillId="0" borderId="51" xfId="0" applyFont="1" applyBorder="1" applyAlignment="1">
      <alignment horizontal="distributed" vertical="center"/>
    </xf>
    <xf numFmtId="0" fontId="2" fillId="0" borderId="52" xfId="0" applyFont="1" applyBorder="1" applyAlignment="1">
      <alignment horizontal="distributed" vertical="center"/>
    </xf>
    <xf numFmtId="0" fontId="2" fillId="0" borderId="64" xfId="0" applyFont="1" applyBorder="1" applyAlignment="1">
      <alignment horizontal="distributed" vertical="center"/>
    </xf>
    <xf numFmtId="0" fontId="2" fillId="0" borderId="46" xfId="0" applyFont="1" applyBorder="1" applyAlignment="1">
      <alignment horizontal="distributed" vertical="center"/>
    </xf>
    <xf numFmtId="0" fontId="2" fillId="0" borderId="54" xfId="0" applyFont="1" applyBorder="1" applyAlignment="1">
      <alignment horizontal="distributed" vertical="center"/>
    </xf>
    <xf numFmtId="0" fontId="2" fillId="0" borderId="65" xfId="0" applyFont="1" applyBorder="1" applyAlignment="1">
      <alignment horizontal="distributed" vertical="center"/>
    </xf>
    <xf numFmtId="0" fontId="2" fillId="0" borderId="60" xfId="0" applyFont="1" applyBorder="1" applyAlignment="1">
      <alignment horizontal="distributed" vertical="center"/>
    </xf>
    <xf numFmtId="0" fontId="2" fillId="0" borderId="61" xfId="0" applyFont="1" applyBorder="1" applyAlignment="1">
      <alignment horizontal="distributed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181" fontId="7" fillId="0" borderId="1" xfId="0" applyNumberFormat="1" applyFont="1" applyFill="1" applyBorder="1" applyAlignment="1">
      <alignment vertical="center"/>
    </xf>
    <xf numFmtId="181" fontId="7" fillId="0" borderId="88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vertical="center"/>
    </xf>
    <xf numFmtId="178" fontId="7" fillId="0" borderId="15" xfId="0" applyNumberFormat="1" applyFont="1" applyFill="1" applyBorder="1" applyAlignment="1">
      <alignment vertical="center"/>
    </xf>
    <xf numFmtId="178" fontId="7" fillId="0" borderId="41" xfId="0" applyNumberFormat="1" applyFont="1" applyFill="1" applyBorder="1" applyAlignment="1">
      <alignment vertical="center"/>
    </xf>
    <xf numFmtId="178" fontId="7" fillId="0" borderId="90" xfId="0" applyNumberFormat="1" applyFont="1" applyFill="1" applyBorder="1" applyAlignment="1">
      <alignment vertical="center"/>
    </xf>
    <xf numFmtId="178" fontId="7" fillId="0" borderId="84" xfId="0" applyNumberFormat="1" applyFont="1" applyFill="1" applyBorder="1" applyAlignment="1">
      <alignment vertical="center"/>
    </xf>
    <xf numFmtId="178" fontId="7" fillId="0" borderId="87" xfId="0" applyNumberFormat="1" applyFont="1" applyFill="1" applyBorder="1" applyAlignment="1">
      <alignment vertical="center"/>
    </xf>
    <xf numFmtId="178" fontId="7" fillId="0" borderId="89" xfId="0" applyNumberFormat="1" applyFont="1" applyFill="1" applyBorder="1" applyAlignment="1">
      <alignment vertical="center"/>
    </xf>
    <xf numFmtId="178" fontId="7" fillId="0" borderId="82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vertical="center"/>
    </xf>
    <xf numFmtId="177" fontId="7" fillId="0" borderId="7" xfId="1" applyNumberFormat="1" applyFont="1" applyFill="1" applyBorder="1" applyAlignment="1">
      <alignment vertical="center"/>
    </xf>
    <xf numFmtId="177" fontId="7" fillId="0" borderId="5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1" xfId="1" applyNumberFormat="1" applyFont="1" applyFill="1" applyBorder="1" applyAlignment="1">
      <alignment vertical="center"/>
    </xf>
    <xf numFmtId="177" fontId="7" fillId="0" borderId="79" xfId="1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5" xfId="0" applyFont="1" applyFill="1" applyBorder="1" applyAlignment="1">
      <alignment horizontal="left" vertical="center"/>
    </xf>
    <xf numFmtId="0" fontId="7" fillId="0" borderId="86" xfId="0" applyFont="1" applyFill="1" applyBorder="1" applyAlignment="1">
      <alignment horizontal="left" vertical="center"/>
    </xf>
    <xf numFmtId="0" fontId="7" fillId="0" borderId="94" xfId="0" applyFont="1" applyFill="1" applyBorder="1" applyAlignment="1">
      <alignment horizontal="left" vertical="center"/>
    </xf>
    <xf numFmtId="0" fontId="7" fillId="0" borderId="83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95" xfId="0" applyFont="1" applyFill="1" applyBorder="1" applyAlignment="1">
      <alignment horizontal="left" vertical="center"/>
    </xf>
    <xf numFmtId="179" fontId="7" fillId="0" borderId="8" xfId="1" applyNumberFormat="1" applyFont="1" applyFill="1" applyBorder="1" applyAlignment="1">
      <alignment vertical="center"/>
    </xf>
    <xf numFmtId="179" fontId="7" fillId="0" borderId="1" xfId="1" applyNumberFormat="1" applyFont="1" applyFill="1" applyBorder="1" applyAlignment="1">
      <alignment vertical="center"/>
    </xf>
    <xf numFmtId="179" fontId="7" fillId="0" borderId="11" xfId="1" applyNumberFormat="1" applyFont="1" applyFill="1" applyBorder="1" applyAlignment="1">
      <alignment vertical="center"/>
    </xf>
    <xf numFmtId="179" fontId="7" fillId="0" borderId="7" xfId="1" applyNumberFormat="1" applyFont="1" applyFill="1" applyBorder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9" fontId="7" fillId="0" borderId="79" xfId="1" applyNumberFormat="1" applyFont="1" applyFill="1" applyBorder="1" applyAlignment="1">
      <alignment vertical="center"/>
    </xf>
    <xf numFmtId="179" fontId="7" fillId="0" borderId="92" xfId="1" applyNumberFormat="1" applyFont="1" applyFill="1" applyBorder="1" applyAlignment="1">
      <alignment vertical="center"/>
    </xf>
    <xf numFmtId="179" fontId="7" fillId="0" borderId="91" xfId="1" applyNumberFormat="1" applyFont="1" applyFill="1" applyBorder="1" applyAlignment="1">
      <alignment vertical="center"/>
    </xf>
    <xf numFmtId="179" fontId="7" fillId="0" borderId="88" xfId="1" applyNumberFormat="1" applyFont="1" applyFill="1" applyBorder="1" applyAlignment="1">
      <alignment vertical="center"/>
    </xf>
    <xf numFmtId="177" fontId="7" fillId="0" borderId="88" xfId="1" applyNumberFormat="1" applyFont="1" applyFill="1" applyBorder="1" applyAlignment="1">
      <alignment vertical="center"/>
    </xf>
    <xf numFmtId="179" fontId="7" fillId="0" borderId="3" xfId="1" applyNumberFormat="1" applyFont="1" applyFill="1" applyBorder="1" applyAlignment="1">
      <alignment vertical="center"/>
    </xf>
    <xf numFmtId="179" fontId="7" fillId="0" borderId="2" xfId="1" applyNumberFormat="1" applyFont="1" applyFill="1" applyBorder="1" applyAlignment="1">
      <alignment vertical="center"/>
    </xf>
    <xf numFmtId="179" fontId="7" fillId="0" borderId="9" xfId="1" applyNumberFormat="1" applyFont="1" applyFill="1" applyBorder="1" applyAlignment="1">
      <alignment vertical="center"/>
    </xf>
    <xf numFmtId="179" fontId="7" fillId="0" borderId="4" xfId="1" applyNumberFormat="1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vertical="center"/>
    </xf>
    <xf numFmtId="179" fontId="7" fillId="0" borderId="10" xfId="1" applyNumberFormat="1" applyFont="1" applyFill="1" applyBorder="1" applyAlignment="1">
      <alignment vertical="center"/>
    </xf>
    <xf numFmtId="179" fontId="7" fillId="0" borderId="41" xfId="1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77" fontId="7" fillId="0" borderId="84" xfId="1" applyNumberFormat="1" applyFont="1" applyFill="1" applyBorder="1" applyAlignment="1">
      <alignment vertical="center"/>
    </xf>
    <xf numFmtId="177" fontId="7" fillId="0" borderId="87" xfId="1" applyNumberFormat="1" applyFont="1" applyFill="1" applyBorder="1" applyAlignment="1">
      <alignment vertical="center"/>
    </xf>
    <xf numFmtId="177" fontId="7" fillId="0" borderId="97" xfId="1" applyNumberFormat="1" applyFont="1" applyFill="1" applyBorder="1" applyAlignment="1">
      <alignment vertical="center"/>
    </xf>
    <xf numFmtId="177" fontId="7" fillId="0" borderId="82" xfId="1" applyNumberFormat="1" applyFont="1" applyFill="1" applyBorder="1" applyAlignment="1">
      <alignment vertical="center"/>
    </xf>
    <xf numFmtId="177" fontId="7" fillId="0" borderId="98" xfId="1" applyNumberFormat="1" applyFont="1" applyFill="1" applyBorder="1" applyAlignment="1">
      <alignment vertical="center"/>
    </xf>
    <xf numFmtId="177" fontId="7" fillId="0" borderId="41" xfId="1" applyNumberFormat="1" applyFont="1" applyFill="1" applyBorder="1" applyAlignment="1">
      <alignment vertical="center"/>
    </xf>
    <xf numFmtId="177" fontId="7" fillId="0" borderId="93" xfId="1" applyNumberFormat="1" applyFont="1" applyFill="1" applyBorder="1" applyAlignment="1">
      <alignment vertical="center"/>
    </xf>
    <xf numFmtId="177" fontId="7" fillId="0" borderId="96" xfId="1" applyNumberFormat="1" applyFont="1" applyFill="1" applyBorder="1" applyAlignment="1">
      <alignment vertical="center"/>
    </xf>
    <xf numFmtId="179" fontId="7" fillId="0" borderId="85" xfId="1" applyNumberFormat="1" applyFont="1" applyFill="1" applyBorder="1" applyAlignment="1">
      <alignment vertical="center"/>
    </xf>
    <xf numFmtId="179" fontId="7" fillId="0" borderId="86" xfId="1" applyNumberFormat="1" applyFont="1" applyFill="1" applyBorder="1" applyAlignment="1">
      <alignment vertical="center"/>
    </xf>
    <xf numFmtId="179" fontId="7" fillId="0" borderId="83" xfId="1" applyNumberFormat="1" applyFont="1" applyFill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81" fontId="7" fillId="0" borderId="84" xfId="0" applyNumberFormat="1" applyFont="1" applyFill="1" applyBorder="1" applyAlignment="1">
      <alignment vertical="center"/>
    </xf>
    <xf numFmtId="181" fontId="7" fillId="0" borderId="87" xfId="0" applyNumberFormat="1" applyFont="1" applyFill="1" applyBorder="1" applyAlignment="1">
      <alignment vertical="center"/>
    </xf>
    <xf numFmtId="181" fontId="7" fillId="0" borderId="82" xfId="0" applyNumberFormat="1" applyFont="1" applyFill="1" applyBorder="1" applyAlignment="1">
      <alignment vertical="center"/>
    </xf>
    <xf numFmtId="179" fontId="7" fillId="0" borderId="84" xfId="1" applyNumberFormat="1" applyFont="1" applyFill="1" applyBorder="1" applyAlignment="1">
      <alignment vertical="center"/>
    </xf>
    <xf numFmtId="179" fontId="7" fillId="0" borderId="87" xfId="1" applyNumberFormat="1" applyFont="1" applyFill="1" applyBorder="1" applyAlignment="1">
      <alignment vertical="center"/>
    </xf>
    <xf numFmtId="179" fontId="7" fillId="0" borderId="96" xfId="1" applyNumberFormat="1" applyFont="1" applyFill="1" applyBorder="1" applyAlignment="1">
      <alignment vertical="center"/>
    </xf>
    <xf numFmtId="179" fontId="7" fillId="0" borderId="82" xfId="1" applyNumberFormat="1" applyFont="1" applyFill="1" applyBorder="1" applyAlignment="1">
      <alignment vertical="center"/>
    </xf>
    <xf numFmtId="0" fontId="3" fillId="0" borderId="0" xfId="0" applyFont="1" applyFill="1" applyAlignment="1">
      <alignment horizontal="distributed" vertical="distributed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79" xfId="0" applyFont="1" applyFill="1" applyBorder="1" applyAlignment="1">
      <alignment horizontal="center" vertical="top" wrapText="1"/>
    </xf>
    <xf numFmtId="0" fontId="6" fillId="0" borderId="80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81" xfId="0" applyFont="1" applyFill="1" applyBorder="1" applyAlignment="1">
      <alignment horizontal="center" vertical="top" shrinkToFit="1"/>
    </xf>
    <xf numFmtId="0" fontId="6" fillId="0" borderId="80" xfId="0" applyFont="1" applyFill="1" applyBorder="1" applyAlignment="1">
      <alignment horizontal="center" vertical="top" shrinkToFit="1"/>
    </xf>
    <xf numFmtId="0" fontId="6" fillId="0" borderId="8" xfId="0" applyFont="1" applyFill="1" applyBorder="1" applyAlignment="1">
      <alignment horizontal="center" vertical="top" shrinkToFit="1"/>
    </xf>
    <xf numFmtId="0" fontId="6" fillId="0" borderId="3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7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7" xfId="0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7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distributed"/>
    </xf>
    <xf numFmtId="0" fontId="13" fillId="2" borderId="63" xfId="0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center" vertical="center"/>
    </xf>
    <xf numFmtId="0" fontId="13" fillId="2" borderId="65" xfId="0" applyFont="1" applyFill="1" applyBorder="1" applyAlignment="1">
      <alignment horizontal="center" vertical="center"/>
    </xf>
    <xf numFmtId="0" fontId="13" fillId="2" borderId="60" xfId="0" applyFont="1" applyFill="1" applyBorder="1" applyAlignment="1">
      <alignment horizontal="center" vertical="center"/>
    </xf>
    <xf numFmtId="0" fontId="13" fillId="2" borderId="61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176" fontId="13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shrinkToFit="1"/>
    </xf>
    <xf numFmtId="0" fontId="13" fillId="2" borderId="6" xfId="0" applyFont="1" applyFill="1" applyBorder="1" applyAlignment="1">
      <alignment vertical="center" shrinkToFit="1"/>
    </xf>
    <xf numFmtId="0" fontId="2" fillId="0" borderId="38" xfId="0" applyFont="1" applyBorder="1" applyAlignment="1">
      <alignment horizontal="distributed" vertical="distributed" textRotation="255" indent="5"/>
    </xf>
    <xf numFmtId="0" fontId="2" fillId="0" borderId="40" xfId="0" applyFont="1" applyBorder="1" applyAlignment="1">
      <alignment horizontal="distributed" vertical="distributed" textRotation="255" indent="5"/>
    </xf>
    <xf numFmtId="0" fontId="2" fillId="0" borderId="4" xfId="0" applyFont="1" applyBorder="1" applyAlignment="1">
      <alignment horizontal="distributed" vertical="distributed" textRotation="255" indent="5"/>
    </xf>
    <xf numFmtId="0" fontId="2" fillId="0" borderId="10" xfId="0" applyFont="1" applyBorder="1" applyAlignment="1">
      <alignment horizontal="distributed" vertical="distributed" textRotation="255" indent="5"/>
    </xf>
    <xf numFmtId="0" fontId="2" fillId="0" borderId="12" xfId="0" applyFont="1" applyBorder="1" applyAlignment="1">
      <alignment horizontal="distributed" vertical="distributed" textRotation="255" indent="5"/>
    </xf>
    <xf numFmtId="0" fontId="2" fillId="0" borderId="14" xfId="0" applyFont="1" applyBorder="1" applyAlignment="1">
      <alignment horizontal="distributed" vertical="distributed" textRotation="255" indent="5"/>
    </xf>
    <xf numFmtId="0" fontId="2" fillId="0" borderId="38" xfId="0" applyFont="1" applyBorder="1" applyAlignment="1">
      <alignment vertical="center" textRotation="255" wrapText="1"/>
    </xf>
    <xf numFmtId="0" fontId="2" fillId="0" borderId="40" xfId="0" applyFont="1" applyBorder="1" applyAlignment="1">
      <alignment vertical="center" textRotation="255" wrapText="1"/>
    </xf>
    <xf numFmtId="0" fontId="2" fillId="0" borderId="4" xfId="0" applyFont="1" applyBorder="1" applyAlignment="1">
      <alignment vertical="center" textRotation="255" wrapText="1"/>
    </xf>
    <xf numFmtId="0" fontId="2" fillId="0" borderId="10" xfId="0" applyFont="1" applyBorder="1" applyAlignment="1">
      <alignment vertical="center" textRotation="255" wrapText="1"/>
    </xf>
    <xf numFmtId="0" fontId="2" fillId="0" borderId="5" xfId="0" applyFont="1" applyBorder="1" applyAlignment="1">
      <alignment vertical="center" textRotation="255" wrapText="1"/>
    </xf>
    <xf numFmtId="0" fontId="2" fillId="0" borderId="11" xfId="0" applyFont="1" applyBorder="1" applyAlignment="1">
      <alignment vertical="center" textRotation="255" wrapText="1"/>
    </xf>
    <xf numFmtId="0" fontId="2" fillId="0" borderId="38" xfId="0" applyFont="1" applyBorder="1" applyAlignment="1">
      <alignment horizontal="distributed" vertical="distributed" indent="2"/>
    </xf>
    <xf numFmtId="0" fontId="2" fillId="0" borderId="39" xfId="0" applyFont="1" applyBorder="1" applyAlignment="1">
      <alignment horizontal="distributed" vertical="distributed" indent="2"/>
    </xf>
    <xf numFmtId="0" fontId="2" fillId="0" borderId="40" xfId="0" applyFont="1" applyBorder="1" applyAlignment="1">
      <alignment horizontal="distributed" vertical="distributed" indent="2"/>
    </xf>
    <xf numFmtId="0" fontId="2" fillId="0" borderId="4" xfId="0" applyFont="1" applyBorder="1" applyAlignment="1">
      <alignment horizontal="distributed" vertical="distributed" indent="2"/>
    </xf>
    <xf numFmtId="0" fontId="2" fillId="0" borderId="0" xfId="0" applyFont="1" applyBorder="1" applyAlignment="1">
      <alignment horizontal="distributed" vertical="distributed" indent="2"/>
    </xf>
    <xf numFmtId="0" fontId="2" fillId="0" borderId="10" xfId="0" applyFont="1" applyBorder="1" applyAlignment="1">
      <alignment horizontal="distributed" vertical="distributed" indent="2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103" xfId="0" applyFont="1" applyFill="1" applyBorder="1" applyAlignment="1">
      <alignment horizontal="center" vertical="center"/>
    </xf>
    <xf numFmtId="0" fontId="13" fillId="2" borderId="104" xfId="0" applyFont="1" applyFill="1" applyBorder="1" applyAlignment="1">
      <alignment horizontal="center" vertical="center"/>
    </xf>
    <xf numFmtId="0" fontId="13" fillId="2" borderId="105" xfId="0" applyFont="1" applyFill="1" applyBorder="1" applyAlignment="1">
      <alignment horizontal="center" vertical="center"/>
    </xf>
    <xf numFmtId="0" fontId="2" fillId="0" borderId="103" xfId="0" applyFont="1" applyBorder="1" applyAlignment="1">
      <alignment horizontal="distributed" vertical="center" indent="2"/>
    </xf>
    <xf numFmtId="0" fontId="2" fillId="0" borderId="104" xfId="0" applyFont="1" applyBorder="1" applyAlignment="1">
      <alignment horizontal="distributed" vertical="center" indent="2"/>
    </xf>
    <xf numFmtId="0" fontId="2" fillId="0" borderId="105" xfId="0" applyFont="1" applyBorder="1" applyAlignment="1">
      <alignment horizontal="distributed" vertical="center" indent="2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49" fontId="14" fillId="2" borderId="63" xfId="2" applyNumberFormat="1" applyFont="1" applyFill="1" applyBorder="1" applyAlignment="1">
      <alignment horizontal="center" vertical="center"/>
    </xf>
    <xf numFmtId="49" fontId="13" fillId="2" borderId="51" xfId="0" applyNumberFormat="1" applyFont="1" applyFill="1" applyBorder="1" applyAlignment="1">
      <alignment horizontal="center" vertical="center"/>
    </xf>
    <xf numFmtId="49" fontId="13" fillId="2" borderId="52" xfId="0" applyNumberFormat="1" applyFont="1" applyFill="1" applyBorder="1" applyAlignment="1">
      <alignment horizontal="center" vertical="center"/>
    </xf>
    <xf numFmtId="49" fontId="13" fillId="2" borderId="64" xfId="0" applyNumberFormat="1" applyFont="1" applyFill="1" applyBorder="1" applyAlignment="1">
      <alignment horizontal="center" vertical="center"/>
    </xf>
    <xf numFmtId="49" fontId="13" fillId="2" borderId="46" xfId="0" applyNumberFormat="1" applyFont="1" applyFill="1" applyBorder="1" applyAlignment="1">
      <alignment horizontal="center" vertical="center"/>
    </xf>
    <xf numFmtId="49" fontId="13" fillId="2" borderId="54" xfId="0" applyNumberFormat="1" applyFont="1" applyFill="1" applyBorder="1" applyAlignment="1">
      <alignment horizontal="center" vertical="center"/>
    </xf>
    <xf numFmtId="49" fontId="13" fillId="2" borderId="65" xfId="0" applyNumberFormat="1" applyFont="1" applyFill="1" applyBorder="1" applyAlignment="1">
      <alignment horizontal="center" vertical="center"/>
    </xf>
    <xf numFmtId="49" fontId="13" fillId="2" borderId="60" xfId="0" applyNumberFormat="1" applyFont="1" applyFill="1" applyBorder="1" applyAlignment="1">
      <alignment horizontal="center" vertical="center"/>
    </xf>
    <xf numFmtId="49" fontId="13" fillId="2" borderId="61" xfId="0" applyNumberFormat="1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13" fillId="2" borderId="69" xfId="0" applyFont="1" applyFill="1" applyBorder="1" applyAlignment="1">
      <alignment horizontal="center" vertical="center"/>
    </xf>
    <xf numFmtId="0" fontId="2" fillId="0" borderId="100" xfId="0" applyFont="1" applyBorder="1" applyAlignment="1">
      <alignment horizontal="distributed" vertical="center" indent="1"/>
    </xf>
    <xf numFmtId="0" fontId="2" fillId="0" borderId="101" xfId="0" applyFont="1" applyBorder="1" applyAlignment="1">
      <alignment horizontal="distributed" vertical="center" indent="1"/>
    </xf>
    <xf numFmtId="0" fontId="2" fillId="0" borderId="102" xfId="0" applyFont="1" applyBorder="1" applyAlignment="1">
      <alignment horizontal="distributed" vertical="center" indent="1"/>
    </xf>
    <xf numFmtId="0" fontId="13" fillId="2" borderId="57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179" fontId="7" fillId="0" borderId="1" xfId="1" applyNumberFormat="1" applyFont="1" applyBorder="1" applyAlignment="1">
      <alignment vertical="center"/>
    </xf>
    <xf numFmtId="181" fontId="7" fillId="0" borderId="1" xfId="0" applyNumberFormat="1" applyFont="1" applyBorder="1" applyAlignment="1">
      <alignment vertical="center"/>
    </xf>
    <xf numFmtId="0" fontId="6" fillId="0" borderId="79" xfId="0" applyFont="1" applyBorder="1" applyAlignment="1">
      <alignment horizontal="center" vertical="top" wrapText="1"/>
    </xf>
    <xf numFmtId="0" fontId="6" fillId="0" borderId="80" xfId="0" applyFont="1" applyBorder="1" applyAlignment="1">
      <alignment horizontal="center" vertical="top" wrapText="1"/>
    </xf>
    <xf numFmtId="0" fontId="6" fillId="0" borderId="81" xfId="0" applyFont="1" applyBorder="1" applyAlignment="1">
      <alignment horizontal="center" vertical="top" shrinkToFit="1"/>
    </xf>
    <xf numFmtId="0" fontId="6" fillId="0" borderId="80" xfId="0" applyFont="1" applyBorder="1" applyAlignment="1">
      <alignment horizontal="center" vertical="top" shrinkToFit="1"/>
    </xf>
    <xf numFmtId="0" fontId="6" fillId="0" borderId="8" xfId="0" applyFont="1" applyBorder="1" applyAlignment="1">
      <alignment horizontal="center" vertical="top" shrinkToFi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/>
    </xf>
    <xf numFmtId="0" fontId="15" fillId="2" borderId="35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36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0" fontId="15" fillId="2" borderId="3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15" fillId="2" borderId="33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34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179" fontId="13" fillId="2" borderId="3" xfId="1" applyNumberFormat="1" applyFont="1" applyFill="1" applyBorder="1" applyAlignment="1">
      <alignment vertical="center"/>
    </xf>
    <xf numFmtId="179" fontId="13" fillId="2" borderId="2" xfId="1" applyNumberFormat="1" applyFont="1" applyFill="1" applyBorder="1" applyAlignment="1">
      <alignment vertical="center"/>
    </xf>
    <xf numFmtId="179" fontId="13" fillId="2" borderId="9" xfId="1" applyNumberFormat="1" applyFont="1" applyFill="1" applyBorder="1" applyAlignment="1">
      <alignment vertical="center"/>
    </xf>
    <xf numFmtId="179" fontId="13" fillId="2" borderId="5" xfId="1" applyNumberFormat="1" applyFont="1" applyFill="1" applyBorder="1" applyAlignment="1">
      <alignment vertical="center"/>
    </xf>
    <xf numFmtId="179" fontId="13" fillId="2" borderId="6" xfId="1" applyNumberFormat="1" applyFont="1" applyFill="1" applyBorder="1" applyAlignment="1">
      <alignment vertical="center"/>
    </xf>
    <xf numFmtId="179" fontId="13" fillId="2" borderId="11" xfId="1" applyNumberFormat="1" applyFont="1" applyFill="1" applyBorder="1" applyAlignment="1">
      <alignment vertical="center"/>
    </xf>
    <xf numFmtId="179" fontId="13" fillId="2" borderId="1" xfId="1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77" fontId="7" fillId="0" borderId="1" xfId="1" applyNumberFormat="1" applyFont="1" applyBorder="1" applyAlignment="1">
      <alignment vertical="center"/>
    </xf>
    <xf numFmtId="178" fontId="7" fillId="0" borderId="1" xfId="0" applyNumberFormat="1" applyFont="1" applyBorder="1" applyAlignment="1">
      <alignment vertical="center"/>
    </xf>
    <xf numFmtId="178" fontId="7" fillId="0" borderId="15" xfId="0" applyNumberFormat="1" applyFont="1" applyBorder="1" applyAlignment="1">
      <alignment vertical="center"/>
    </xf>
    <xf numFmtId="179" fontId="7" fillId="0" borderId="8" xfId="1" applyNumberFormat="1" applyFont="1" applyBorder="1" applyAlignment="1">
      <alignment vertical="center"/>
    </xf>
    <xf numFmtId="179" fontId="7" fillId="0" borderId="3" xfId="1" applyNumberFormat="1" applyFont="1" applyBorder="1" applyAlignment="1">
      <alignment vertical="center"/>
    </xf>
    <xf numFmtId="179" fontId="7" fillId="0" borderId="2" xfId="1" applyNumberFormat="1" applyFont="1" applyBorder="1" applyAlignment="1">
      <alignment vertical="center"/>
    </xf>
    <xf numFmtId="179" fontId="7" fillId="0" borderId="9" xfId="1" applyNumberFormat="1" applyFont="1" applyBorder="1" applyAlignment="1">
      <alignment vertical="center"/>
    </xf>
    <xf numFmtId="179" fontId="7" fillId="0" borderId="5" xfId="1" applyNumberFormat="1" applyFont="1" applyBorder="1" applyAlignment="1">
      <alignment vertical="center"/>
    </xf>
    <xf numFmtId="179" fontId="7" fillId="0" borderId="6" xfId="1" applyNumberFormat="1" applyFont="1" applyBorder="1" applyAlignment="1">
      <alignment vertical="center"/>
    </xf>
    <xf numFmtId="179" fontId="7" fillId="0" borderId="11" xfId="1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77" fontId="13" fillId="2" borderId="1" xfId="1" applyNumberFormat="1" applyFont="1" applyFill="1" applyBorder="1" applyAlignment="1">
      <alignment vertical="center"/>
    </xf>
    <xf numFmtId="181" fontId="7" fillId="0" borderId="11" xfId="0" applyNumberFormat="1" applyFont="1" applyBorder="1" applyAlignment="1">
      <alignment vertical="center"/>
    </xf>
    <xf numFmtId="181" fontId="7" fillId="0" borderId="7" xfId="0" applyNumberFormat="1" applyFont="1" applyBorder="1" applyAlignment="1">
      <alignment vertical="center"/>
    </xf>
    <xf numFmtId="181" fontId="7" fillId="0" borderId="8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5" xfId="0" applyFont="1" applyBorder="1" applyAlignment="1">
      <alignment horizontal="left" vertical="center"/>
    </xf>
    <xf numFmtId="0" fontId="7" fillId="0" borderId="86" xfId="0" applyFont="1" applyBorder="1" applyAlignment="1">
      <alignment horizontal="left" vertical="center"/>
    </xf>
    <xf numFmtId="0" fontId="7" fillId="0" borderId="94" xfId="0" applyFont="1" applyBorder="1" applyAlignment="1">
      <alignment horizontal="left" vertical="center"/>
    </xf>
    <xf numFmtId="0" fontId="7" fillId="0" borderId="8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95" xfId="0" applyFont="1" applyBorder="1" applyAlignment="1">
      <alignment horizontal="left" vertical="center"/>
    </xf>
    <xf numFmtId="177" fontId="7" fillId="0" borderId="93" xfId="1" applyNumberFormat="1" applyFont="1" applyBorder="1" applyAlignment="1">
      <alignment vertical="center"/>
    </xf>
    <xf numFmtId="177" fontId="7" fillId="0" borderId="87" xfId="1" applyNumberFormat="1" applyFont="1" applyBorder="1" applyAlignment="1">
      <alignment vertical="center"/>
    </xf>
    <xf numFmtId="177" fontId="7" fillId="0" borderId="97" xfId="1" applyNumberFormat="1" applyFont="1" applyBorder="1" applyAlignment="1">
      <alignment vertical="center"/>
    </xf>
    <xf numFmtId="177" fontId="7" fillId="0" borderId="8" xfId="1" applyNumberFormat="1" applyFont="1" applyBorder="1" applyAlignment="1">
      <alignment vertical="center"/>
    </xf>
    <xf numFmtId="177" fontId="7" fillId="0" borderId="98" xfId="1" applyNumberFormat="1" applyFont="1" applyBorder="1" applyAlignment="1">
      <alignment vertical="center"/>
    </xf>
    <xf numFmtId="177" fontId="13" fillId="2" borderId="93" xfId="1" applyNumberFormat="1" applyFont="1" applyFill="1" applyBorder="1" applyAlignment="1">
      <alignment vertical="center"/>
    </xf>
    <xf numFmtId="177" fontId="13" fillId="2" borderId="87" xfId="1" applyNumberFormat="1" applyFont="1" applyFill="1" applyBorder="1" applyAlignment="1">
      <alignment vertical="center"/>
    </xf>
    <xf numFmtId="177" fontId="13" fillId="2" borderId="96" xfId="1" applyNumberFormat="1" applyFont="1" applyFill="1" applyBorder="1" applyAlignment="1">
      <alignment vertical="center"/>
    </xf>
    <xf numFmtId="177" fontId="13" fillId="2" borderId="8" xfId="1" applyNumberFormat="1" applyFont="1" applyFill="1" applyBorder="1" applyAlignment="1">
      <alignment vertical="center"/>
    </xf>
    <xf numFmtId="177" fontId="13" fillId="2" borderId="79" xfId="1" applyNumberFormat="1" applyFont="1" applyFill="1" applyBorder="1" applyAlignment="1">
      <alignment vertical="center"/>
    </xf>
    <xf numFmtId="177" fontId="13" fillId="2" borderId="84" xfId="1" applyNumberFormat="1" applyFont="1" applyFill="1" applyBorder="1" applyAlignment="1">
      <alignment vertical="center"/>
    </xf>
    <xf numFmtId="177" fontId="13" fillId="2" borderId="97" xfId="1" applyNumberFormat="1" applyFont="1" applyFill="1" applyBorder="1" applyAlignment="1">
      <alignment vertical="center"/>
    </xf>
    <xf numFmtId="177" fontId="13" fillId="2" borderId="82" xfId="1" applyNumberFormat="1" applyFont="1" applyFill="1" applyBorder="1" applyAlignment="1">
      <alignment vertical="center"/>
    </xf>
    <xf numFmtId="177" fontId="13" fillId="2" borderId="98" xfId="1" applyNumberFormat="1" applyFont="1" applyFill="1" applyBorder="1" applyAlignment="1">
      <alignment vertical="center"/>
    </xf>
    <xf numFmtId="178" fontId="7" fillId="0" borderId="93" xfId="0" applyNumberFormat="1" applyFont="1" applyBorder="1" applyAlignment="1">
      <alignment vertical="center"/>
    </xf>
    <xf numFmtId="178" fontId="7" fillId="0" borderId="87" xfId="0" applyNumberFormat="1" applyFont="1" applyBorder="1" applyAlignment="1">
      <alignment vertical="center"/>
    </xf>
    <xf numFmtId="178" fontId="7" fillId="0" borderId="89" xfId="0" applyNumberFormat="1" applyFont="1" applyBorder="1" applyAlignment="1">
      <alignment vertical="center"/>
    </xf>
    <xf numFmtId="178" fontId="7" fillId="0" borderId="8" xfId="0" applyNumberFormat="1" applyFont="1" applyBorder="1" applyAlignment="1">
      <alignment vertical="center"/>
    </xf>
    <xf numFmtId="179" fontId="7" fillId="0" borderId="99" xfId="1" applyNumberFormat="1" applyFont="1" applyBorder="1" applyAlignment="1">
      <alignment vertical="center"/>
    </xf>
    <xf numFmtId="179" fontId="7" fillId="0" borderId="87" xfId="1" applyNumberFormat="1" applyFont="1" applyBorder="1" applyAlignment="1">
      <alignment vertical="center"/>
    </xf>
    <xf numFmtId="179" fontId="7" fillId="0" borderId="97" xfId="1" applyNumberFormat="1" applyFont="1" applyBorder="1" applyAlignment="1">
      <alignment vertical="center"/>
    </xf>
    <xf numFmtId="179" fontId="7" fillId="0" borderId="92" xfId="1" applyNumberFormat="1" applyFont="1" applyBorder="1" applyAlignment="1">
      <alignment vertical="center"/>
    </xf>
    <xf numFmtId="179" fontId="7" fillId="0" borderId="98" xfId="1" applyNumberFormat="1" applyFont="1" applyBorder="1" applyAlignment="1">
      <alignment vertical="center"/>
    </xf>
    <xf numFmtId="179" fontId="13" fillId="2" borderId="86" xfId="1" applyNumberFormat="1" applyFont="1" applyFill="1" applyBorder="1" applyAlignment="1">
      <alignment vertical="center"/>
    </xf>
    <xf numFmtId="179" fontId="13" fillId="2" borderId="94" xfId="1" applyNumberFormat="1" applyFont="1" applyFill="1" applyBorder="1" applyAlignment="1">
      <alignment vertical="center"/>
    </xf>
    <xf numFmtId="179" fontId="13" fillId="2" borderId="95" xfId="1" applyNumberFormat="1" applyFont="1" applyFill="1" applyBorder="1" applyAlignment="1">
      <alignment vertical="center"/>
    </xf>
    <xf numFmtId="179" fontId="13" fillId="2" borderId="93" xfId="1" applyNumberFormat="1" applyFont="1" applyFill="1" applyBorder="1" applyAlignment="1">
      <alignment vertical="center"/>
    </xf>
    <xf numFmtId="179" fontId="13" fillId="2" borderId="87" xfId="1" applyNumberFormat="1" applyFont="1" applyFill="1" applyBorder="1" applyAlignment="1">
      <alignment vertical="center"/>
    </xf>
    <xf numFmtId="179" fontId="13" fillId="2" borderId="97" xfId="1" applyNumberFormat="1" applyFont="1" applyFill="1" applyBorder="1" applyAlignment="1">
      <alignment vertical="center"/>
    </xf>
    <xf numFmtId="179" fontId="13" fillId="2" borderId="8" xfId="1" applyNumberFormat="1" applyFont="1" applyFill="1" applyBorder="1" applyAlignment="1">
      <alignment vertical="center"/>
    </xf>
    <xf numFmtId="179" fontId="13" fillId="2" borderId="98" xfId="1" applyNumberFormat="1" applyFont="1" applyFill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177" fontId="7" fillId="0" borderId="88" xfId="1" applyNumberFormat="1" applyFont="1" applyBorder="1" applyAlignment="1">
      <alignment vertical="center"/>
    </xf>
    <xf numFmtId="177" fontId="13" fillId="2" borderId="41" xfId="1" applyNumberFormat="1" applyFont="1" applyFill="1" applyBorder="1" applyAlignment="1">
      <alignment vertical="center"/>
    </xf>
    <xf numFmtId="178" fontId="7" fillId="0" borderId="41" xfId="0" applyNumberFormat="1" applyFont="1" applyBorder="1" applyAlignment="1">
      <alignment vertical="center"/>
    </xf>
    <xf numFmtId="178" fontId="7" fillId="0" borderId="90" xfId="0" applyNumberFormat="1" applyFont="1" applyBorder="1" applyAlignment="1">
      <alignment vertical="center"/>
    </xf>
    <xf numFmtId="179" fontId="7" fillId="0" borderId="41" xfId="1" applyNumberFormat="1" applyFont="1" applyBorder="1" applyAlignment="1">
      <alignment vertical="center"/>
    </xf>
    <xf numFmtId="179" fontId="13" fillId="2" borderId="4" xfId="1" applyNumberFormat="1" applyFont="1" applyFill="1" applyBorder="1" applyAlignment="1">
      <alignment vertical="center"/>
    </xf>
    <xf numFmtId="179" fontId="13" fillId="2" borderId="0" xfId="1" applyNumberFormat="1" applyFont="1" applyFill="1" applyBorder="1" applyAlignment="1">
      <alignment vertical="center"/>
    </xf>
    <xf numFmtId="179" fontId="13" fillId="2" borderId="10" xfId="1" applyNumberFormat="1" applyFont="1" applyFill="1" applyBorder="1" applyAlignment="1">
      <alignment vertical="center"/>
    </xf>
    <xf numFmtId="179" fontId="13" fillId="2" borderId="88" xfId="1" applyNumberFormat="1" applyFont="1" applyFill="1" applyBorder="1" applyAlignment="1">
      <alignment vertical="center"/>
    </xf>
    <xf numFmtId="181" fontId="7" fillId="0" borderId="88" xfId="0" applyNumberFormat="1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176" fontId="13" fillId="2" borderId="0" xfId="0" applyNumberFormat="1" applyFont="1" applyFill="1" applyBorder="1" applyAlignment="1">
      <alignment horizontal="right" vertical="center" wrapText="1"/>
    </xf>
    <xf numFmtId="176" fontId="13" fillId="2" borderId="0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13" fillId="2" borderId="6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11" xfId="0" applyFont="1" applyFill="1" applyBorder="1" applyAlignment="1">
      <alignment horizontal="center" vertical="center" shrinkToFit="1"/>
    </xf>
    <xf numFmtId="0" fontId="13" fillId="2" borderId="21" xfId="0" applyFont="1" applyFill="1" applyBorder="1" applyAlignment="1">
      <alignment horizontal="center" vertical="center" shrinkToFit="1"/>
    </xf>
    <xf numFmtId="0" fontId="13" fillId="2" borderId="22" xfId="0" applyFont="1" applyFill="1" applyBorder="1" applyAlignment="1">
      <alignment horizontal="center" vertical="center" shrinkToFit="1"/>
    </xf>
    <xf numFmtId="0" fontId="13" fillId="2" borderId="23" xfId="0" applyFont="1" applyFill="1" applyBorder="1" applyAlignment="1">
      <alignment horizontal="center" vertical="center" shrinkToFit="1"/>
    </xf>
    <xf numFmtId="0" fontId="13" fillId="2" borderId="28" xfId="0" applyFont="1" applyFill="1" applyBorder="1" applyAlignment="1">
      <alignment horizontal="center" vertical="center" shrinkToFit="1"/>
    </xf>
    <xf numFmtId="0" fontId="13" fillId="2" borderId="29" xfId="0" applyFont="1" applyFill="1" applyBorder="1" applyAlignment="1">
      <alignment horizontal="center" vertical="center" shrinkToFit="1"/>
    </xf>
    <xf numFmtId="0" fontId="13" fillId="2" borderId="37" xfId="0" applyFont="1" applyFill="1" applyBorder="1" applyAlignment="1">
      <alignment horizontal="center" vertical="center" shrinkToFit="1"/>
    </xf>
    <xf numFmtId="0" fontId="13" fillId="2" borderId="24" xfId="0" applyFont="1" applyFill="1" applyBorder="1" applyAlignment="1">
      <alignment horizontal="center" vertical="center" shrinkToFit="1"/>
    </xf>
    <xf numFmtId="0" fontId="13" fillId="2" borderId="7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77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8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676275</xdr:colOff>
      <xdr:row>46</xdr:row>
      <xdr:rowOff>114299</xdr:rowOff>
    </xdr:from>
    <xdr:ext cx="3133725" cy="152400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05DAB4-8E7D-4365-AE14-A2C14DC81A93}"/>
            </a:ext>
          </a:extLst>
        </xdr:cNvPr>
        <xdr:cNvSpPr txBox="1"/>
      </xdr:nvSpPr>
      <xdr:spPr>
        <a:xfrm>
          <a:off x="2733675" y="8467724"/>
          <a:ext cx="3133725" cy="152400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担当者（提出先）</a:t>
          </a:r>
          <a:endParaRPr kumimoji="1" lang="en-US" altLang="ja-JP" sz="1200"/>
        </a:p>
        <a:p>
          <a:r>
            <a:rPr kumimoji="1" lang="ja-JP" altLang="en-US" sz="1050"/>
            <a:t>〒</a:t>
          </a:r>
          <a:r>
            <a:rPr kumimoji="1" lang="en-US" altLang="ja-JP" sz="1050"/>
            <a:t>871-0007</a:t>
          </a:r>
        </a:p>
        <a:p>
          <a:r>
            <a:rPr kumimoji="1" lang="ja-JP" altLang="en-US" sz="1050"/>
            <a:t>中津市大字蛎瀬</a:t>
          </a:r>
          <a:r>
            <a:rPr kumimoji="1" lang="en-US" altLang="ja-JP" sz="1050"/>
            <a:t>1366</a:t>
          </a:r>
          <a:r>
            <a:rPr kumimoji="1" lang="ja-JP" altLang="en-US" sz="1050"/>
            <a:t>番地</a:t>
          </a:r>
          <a:r>
            <a:rPr kumimoji="1" lang="en-US" altLang="ja-JP" sz="1050"/>
            <a:t>3</a:t>
          </a:r>
          <a:r>
            <a:rPr kumimoji="1" lang="ja-JP" altLang="en-US" sz="1050"/>
            <a:t>（中津市クリーンプラザ）</a:t>
          </a:r>
          <a:endParaRPr kumimoji="1" lang="en-US" altLang="ja-JP" sz="1050"/>
        </a:p>
        <a:p>
          <a:r>
            <a:rPr kumimoji="1" lang="ja-JP" altLang="en-US" sz="1050"/>
            <a:t>中津市　企画市民環境部</a:t>
          </a:r>
          <a:endParaRPr kumimoji="1" lang="en-US" altLang="ja-JP" sz="1050"/>
        </a:p>
        <a:p>
          <a:r>
            <a:rPr kumimoji="1" lang="ja-JP" altLang="en-US" sz="1050"/>
            <a:t>清掃管理課管理係</a:t>
          </a:r>
          <a:r>
            <a:rPr kumimoji="1" lang="ja-JP" altLang="en-US" sz="1050" baseline="0"/>
            <a:t> 　藤本・前田</a:t>
          </a:r>
          <a:endParaRPr kumimoji="1" lang="en-US" altLang="ja-JP" sz="1050"/>
        </a:p>
        <a:p>
          <a:r>
            <a:rPr kumimoji="1" lang="ja-JP" altLang="en-US" sz="1050"/>
            <a:t>電話：</a:t>
          </a:r>
          <a:r>
            <a:rPr kumimoji="1" lang="en-US" altLang="ja-JP" sz="1050"/>
            <a:t>0979-24-8527</a:t>
          </a:r>
          <a:r>
            <a:rPr kumimoji="1" lang="ja-JP" altLang="en-US" sz="1050"/>
            <a:t>、</a:t>
          </a:r>
          <a:r>
            <a:rPr kumimoji="1" lang="en-US" altLang="ja-JP" sz="1050"/>
            <a:t>0979-24-5374</a:t>
          </a:r>
        </a:p>
        <a:p>
          <a:r>
            <a:rPr kumimoji="1" lang="ja-JP" altLang="en-US" sz="1050"/>
            <a:t>ファックス：</a:t>
          </a:r>
          <a:r>
            <a:rPr kumimoji="1" lang="en-US" altLang="ja-JP" sz="1050"/>
            <a:t>0979-26-1950</a:t>
          </a:r>
        </a:p>
        <a:p>
          <a:r>
            <a:rPr kumimoji="1" lang="en-US" altLang="ja-JP" sz="1050"/>
            <a:t>E</a:t>
          </a:r>
          <a:r>
            <a:rPr kumimoji="1" lang="ja-JP" altLang="en-US" sz="1050"/>
            <a:t>メール：</a:t>
          </a:r>
          <a:r>
            <a:rPr kumimoji="1" lang="en-US" altLang="ja-JP" sz="1050"/>
            <a:t>seisoukanri@city.nakatsu.lg.jp</a:t>
          </a:r>
          <a:endParaRPr kumimoji="1" lang="ja-JP" altLang="en-US" sz="105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70</xdr:col>
      <xdr:colOff>66675</xdr:colOff>
      <xdr:row>27</xdr:row>
      <xdr:rowOff>38100</xdr:rowOff>
    </xdr:from>
    <xdr:ext cx="607859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6AD405C-82B1-4DF7-A80A-CB3646481AA3}"/>
            </a:ext>
          </a:extLst>
        </xdr:cNvPr>
        <xdr:cNvSpPr txBox="1"/>
      </xdr:nvSpPr>
      <xdr:spPr>
        <a:xfrm>
          <a:off x="12734925" y="4533900"/>
          <a:ext cx="60785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kg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／年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6</xdr:row>
      <xdr:rowOff>142875</xdr:rowOff>
    </xdr:from>
    <xdr:ext cx="877163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C01BF00-2762-485B-86DE-D44891EB1B80}"/>
            </a:ext>
          </a:extLst>
        </xdr:cNvPr>
        <xdr:cNvSpPr txBox="1"/>
      </xdr:nvSpPr>
      <xdr:spPr>
        <a:xfrm>
          <a:off x="152400" y="1343025"/>
          <a:ext cx="877163" cy="39241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83345</xdr:colOff>
      <xdr:row>0</xdr:row>
      <xdr:rowOff>154781</xdr:rowOff>
    </xdr:from>
    <xdr:ext cx="877163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AF95DF-8138-4876-95E7-944F8138669B}"/>
            </a:ext>
          </a:extLst>
        </xdr:cNvPr>
        <xdr:cNvSpPr txBox="1"/>
      </xdr:nvSpPr>
      <xdr:spPr>
        <a:xfrm>
          <a:off x="1512095" y="154781"/>
          <a:ext cx="877163" cy="39241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70</xdr:col>
      <xdr:colOff>66675</xdr:colOff>
      <xdr:row>27</xdr:row>
      <xdr:rowOff>38100</xdr:rowOff>
    </xdr:from>
    <xdr:ext cx="607859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CA14775-3995-4CAA-9FF6-C158E3BEF27C}"/>
            </a:ext>
          </a:extLst>
        </xdr:cNvPr>
        <xdr:cNvSpPr txBox="1"/>
      </xdr:nvSpPr>
      <xdr:spPr>
        <a:xfrm>
          <a:off x="12734925" y="4705350"/>
          <a:ext cx="60785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kg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／年</a:t>
          </a:r>
        </a:p>
      </xdr:txBody>
    </xdr:sp>
    <xdr:clientData/>
  </xdr:oneCellAnchor>
  <xdr:oneCellAnchor>
    <xdr:from>
      <xdr:col>12</xdr:col>
      <xdr:colOff>171450</xdr:colOff>
      <xdr:row>0</xdr:row>
      <xdr:rowOff>123825</xdr:rowOff>
    </xdr:from>
    <xdr:ext cx="877163" cy="39241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FDC4A09-AD4B-4A3B-A934-025F2CB46C73}"/>
            </a:ext>
          </a:extLst>
        </xdr:cNvPr>
        <xdr:cNvSpPr txBox="1"/>
      </xdr:nvSpPr>
      <xdr:spPr>
        <a:xfrm>
          <a:off x="2343150" y="123825"/>
          <a:ext cx="877163" cy="39241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chiro-nakatsu@fukuzawa.co.jp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0EF6-3D20-48A1-91A4-44628DCF82D3}">
  <dimension ref="A1:A46"/>
  <sheetViews>
    <sheetView topLeftCell="A13" workbookViewId="0">
      <selection activeCell="C51" sqref="C51"/>
    </sheetView>
  </sheetViews>
  <sheetFormatPr defaultRowHeight="13.5" x14ac:dyDescent="0.15"/>
  <sheetData>
    <row r="1" spans="1:1" ht="24" x14ac:dyDescent="0.15">
      <c r="A1" s="47" t="s">
        <v>153</v>
      </c>
    </row>
    <row r="2" spans="1:1" ht="18.75" x14ac:dyDescent="0.15">
      <c r="A2" s="45" t="s">
        <v>203</v>
      </c>
    </row>
    <row r="3" spans="1:1" ht="18.75" x14ac:dyDescent="0.15">
      <c r="A3" s="45"/>
    </row>
    <row r="4" spans="1:1" ht="18.75" x14ac:dyDescent="0.15">
      <c r="A4" s="46" t="s">
        <v>154</v>
      </c>
    </row>
    <row r="6" spans="1:1" x14ac:dyDescent="0.15">
      <c r="A6" t="s">
        <v>198</v>
      </c>
    </row>
    <row r="7" spans="1:1" x14ac:dyDescent="0.15">
      <c r="A7" t="s">
        <v>155</v>
      </c>
    </row>
    <row r="9" spans="1:1" x14ac:dyDescent="0.15">
      <c r="A9" t="s">
        <v>199</v>
      </c>
    </row>
    <row r="10" spans="1:1" x14ac:dyDescent="0.15">
      <c r="A10" t="s">
        <v>156</v>
      </c>
    </row>
    <row r="12" spans="1:1" x14ac:dyDescent="0.15">
      <c r="A12" t="s">
        <v>165</v>
      </c>
    </row>
    <row r="14" spans="1:1" x14ac:dyDescent="0.15">
      <c r="A14" t="s">
        <v>157</v>
      </c>
    </row>
    <row r="15" spans="1:1" x14ac:dyDescent="0.15">
      <c r="A15" t="s">
        <v>158</v>
      </c>
    </row>
    <row r="17" spans="1:1" x14ac:dyDescent="0.15">
      <c r="A17" t="s">
        <v>205</v>
      </c>
    </row>
    <row r="18" spans="1:1" x14ac:dyDescent="0.15">
      <c r="A18" t="s">
        <v>159</v>
      </c>
    </row>
    <row r="21" spans="1:1" ht="18.75" x14ac:dyDescent="0.15">
      <c r="A21" s="46" t="s">
        <v>160</v>
      </c>
    </row>
    <row r="23" spans="1:1" x14ac:dyDescent="0.15">
      <c r="A23" t="s">
        <v>161</v>
      </c>
    </row>
    <row r="25" spans="1:1" x14ac:dyDescent="0.15">
      <c r="A25" t="s">
        <v>162</v>
      </c>
    </row>
    <row r="27" spans="1:1" x14ac:dyDescent="0.15">
      <c r="A27" t="s">
        <v>166</v>
      </c>
    </row>
    <row r="29" spans="1:1" x14ac:dyDescent="0.15">
      <c r="A29" t="s">
        <v>157</v>
      </c>
    </row>
    <row r="30" spans="1:1" x14ac:dyDescent="0.15">
      <c r="A30" t="s">
        <v>158</v>
      </c>
    </row>
    <row r="33" spans="1:1" ht="18.75" x14ac:dyDescent="0.15">
      <c r="A33" s="46" t="s">
        <v>163</v>
      </c>
    </row>
    <row r="35" spans="1:1" x14ac:dyDescent="0.15">
      <c r="A35" t="s">
        <v>164</v>
      </c>
    </row>
    <row r="37" spans="1:1" x14ac:dyDescent="0.15">
      <c r="A37" t="s">
        <v>167</v>
      </c>
    </row>
    <row r="39" spans="1:1" x14ac:dyDescent="0.15">
      <c r="A39" t="s">
        <v>206</v>
      </c>
    </row>
    <row r="40" spans="1:1" x14ac:dyDescent="0.15">
      <c r="A40" t="s">
        <v>168</v>
      </c>
    </row>
    <row r="41" spans="1:1" x14ac:dyDescent="0.15">
      <c r="A41" t="s">
        <v>169</v>
      </c>
    </row>
    <row r="43" spans="1:1" x14ac:dyDescent="0.15">
      <c r="A43" t="s">
        <v>167</v>
      </c>
    </row>
    <row r="45" spans="1:1" x14ac:dyDescent="0.15">
      <c r="A45" t="s">
        <v>157</v>
      </c>
    </row>
    <row r="46" spans="1:1" x14ac:dyDescent="0.15">
      <c r="A46" t="s">
        <v>158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32C4-7E1D-4120-9F9C-FF550C29A2BB}">
  <sheetPr>
    <tabColor rgb="FFFF0000"/>
  </sheetPr>
  <dimension ref="A1:AK73"/>
  <sheetViews>
    <sheetView workbookViewId="0">
      <selection activeCell="C24" sqref="C24"/>
    </sheetView>
  </sheetViews>
  <sheetFormatPr defaultRowHeight="13.5" x14ac:dyDescent="0.15"/>
  <cols>
    <col min="1" max="43" width="2.375" customWidth="1"/>
  </cols>
  <sheetData>
    <row r="1" spans="1:37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 t="s">
        <v>77</v>
      </c>
      <c r="AA2" s="1"/>
      <c r="AB2" s="75"/>
      <c r="AC2" s="75"/>
      <c r="AD2" s="1" t="s">
        <v>78</v>
      </c>
      <c r="AE2" s="75"/>
      <c r="AF2" s="75"/>
      <c r="AG2" s="1" t="s">
        <v>79</v>
      </c>
      <c r="AH2" s="75"/>
      <c r="AI2" s="75"/>
      <c r="AJ2" s="16" t="s">
        <v>80</v>
      </c>
      <c r="AK2" s="1"/>
    </row>
    <row r="3" spans="1:37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6"/>
      <c r="AK3" s="1"/>
    </row>
    <row r="4" spans="1:37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15">
      <c r="A5" s="1"/>
      <c r="B5" s="1"/>
      <c r="C5" s="1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24" x14ac:dyDescent="0.15">
      <c r="A8" s="1"/>
      <c r="B8" s="1"/>
      <c r="C8" s="1"/>
      <c r="D8" s="1"/>
      <c r="E8" s="1"/>
      <c r="F8" s="1"/>
      <c r="G8" s="15" t="s">
        <v>64</v>
      </c>
      <c r="H8" s="1"/>
      <c r="I8" s="15"/>
      <c r="J8" s="15"/>
      <c r="K8" s="1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"/>
    </row>
    <row r="12" spans="1:37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7"/>
      <c r="V12" s="18" t="s">
        <v>46</v>
      </c>
      <c r="W12" s="18"/>
      <c r="X12" s="18"/>
      <c r="Y12" s="18"/>
      <c r="Z12" s="18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"/>
    </row>
    <row r="13" spans="1:37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7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1"/>
    </row>
    <row r="14" spans="1:37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"/>
    </row>
    <row r="15" spans="1:37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8" t="s">
        <v>56</v>
      </c>
      <c r="W15" s="18"/>
      <c r="X15" s="18"/>
      <c r="Y15" s="18"/>
      <c r="Z15" s="18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"/>
    </row>
    <row r="16" spans="1:37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1"/>
    </row>
    <row r="17" spans="1:37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3"/>
      <c r="W17" s="1"/>
      <c r="X17" s="1"/>
      <c r="Y17" s="1"/>
      <c r="Z17" s="1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"/>
    </row>
    <row r="18" spans="1:37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8" t="s">
        <v>47</v>
      </c>
      <c r="W18" s="18"/>
      <c r="X18" s="18"/>
      <c r="Y18" s="18"/>
      <c r="Z18" s="18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"/>
    </row>
    <row r="19" spans="1:37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x14ac:dyDescent="0.15">
      <c r="A21" s="1"/>
      <c r="B21" s="1"/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6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15">
      <c r="A23" s="1"/>
      <c r="B23" s="1"/>
      <c r="C23" s="1" t="s">
        <v>204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6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15">
      <c r="A25" s="1"/>
      <c r="B25" s="1"/>
      <c r="C25" s="1" t="s">
        <v>66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2" customHeight="1" x14ac:dyDescent="0.15">
      <c r="A27" s="1"/>
      <c r="B27" s="1"/>
      <c r="C27" s="76" t="s">
        <v>49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103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5"/>
      <c r="AJ27" s="1"/>
      <c r="AK27" s="1"/>
    </row>
    <row r="28" spans="1:37" ht="12" customHeight="1" x14ac:dyDescent="0.15">
      <c r="A28" s="1"/>
      <c r="B28" s="1"/>
      <c r="C28" s="79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106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8"/>
      <c r="AJ28" s="1"/>
      <c r="AK28" s="1"/>
    </row>
    <row r="29" spans="1:37" ht="12" customHeight="1" x14ac:dyDescent="0.15">
      <c r="A29" s="1"/>
      <c r="B29" s="1"/>
      <c r="C29" s="82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4"/>
      <c r="O29" s="109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1"/>
      <c r="AJ29" s="1"/>
      <c r="AK29" s="1"/>
    </row>
    <row r="30" spans="1:37" ht="12" customHeight="1" x14ac:dyDescent="0.15">
      <c r="A30" s="1"/>
      <c r="B30" s="1"/>
      <c r="C30" s="76" t="s">
        <v>50</v>
      </c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8"/>
      <c r="O30" s="103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5"/>
      <c r="AJ30" s="1"/>
      <c r="AK30" s="1"/>
    </row>
    <row r="31" spans="1:37" ht="12" customHeight="1" x14ac:dyDescent="0.15">
      <c r="A31" s="1"/>
      <c r="B31" s="1"/>
      <c r="C31" s="79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06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8"/>
      <c r="AJ31" s="1"/>
      <c r="AK31" s="1"/>
    </row>
    <row r="32" spans="1:37" ht="12" customHeight="1" thickBot="1" x14ac:dyDescent="0.2">
      <c r="A32" s="1"/>
      <c r="B32" s="1"/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4"/>
      <c r="O32" s="115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7"/>
      <c r="AJ32" s="1"/>
      <c r="AK32" s="1"/>
    </row>
    <row r="33" spans="1:37" ht="12" customHeight="1" thickTop="1" x14ac:dyDescent="0.15">
      <c r="A33" s="1"/>
      <c r="B33" s="1"/>
      <c r="C33" s="125" t="s">
        <v>54</v>
      </c>
      <c r="D33" s="126"/>
      <c r="E33" s="205" t="s">
        <v>151</v>
      </c>
      <c r="F33" s="206"/>
      <c r="G33" s="206"/>
      <c r="H33" s="206"/>
      <c r="I33" s="206"/>
      <c r="J33" s="206"/>
      <c r="K33" s="206"/>
      <c r="L33" s="206"/>
      <c r="M33" s="206"/>
      <c r="N33" s="207"/>
      <c r="O33" s="211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2"/>
      <c r="AE33" s="212"/>
      <c r="AF33" s="212"/>
      <c r="AG33" s="212"/>
      <c r="AH33" s="212"/>
      <c r="AI33" s="213"/>
      <c r="AJ33" s="1"/>
      <c r="AK33" s="1"/>
    </row>
    <row r="34" spans="1:37" ht="12" customHeight="1" x14ac:dyDescent="0.15">
      <c r="A34" s="1"/>
      <c r="B34" s="1"/>
      <c r="C34" s="125"/>
      <c r="D34" s="126"/>
      <c r="E34" s="208"/>
      <c r="F34" s="209"/>
      <c r="G34" s="209"/>
      <c r="H34" s="209"/>
      <c r="I34" s="209"/>
      <c r="J34" s="209"/>
      <c r="K34" s="209"/>
      <c r="L34" s="209"/>
      <c r="M34" s="209"/>
      <c r="N34" s="210"/>
      <c r="O34" s="214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  <c r="AA34" s="215"/>
      <c r="AB34" s="215"/>
      <c r="AC34" s="215"/>
      <c r="AD34" s="215"/>
      <c r="AE34" s="215"/>
      <c r="AF34" s="215"/>
      <c r="AG34" s="215"/>
      <c r="AH34" s="215"/>
      <c r="AI34" s="216"/>
      <c r="AJ34" s="1"/>
      <c r="AK34" s="1"/>
    </row>
    <row r="35" spans="1:37" ht="12" customHeight="1" x14ac:dyDescent="0.15">
      <c r="A35" s="1"/>
      <c r="B35" s="1"/>
      <c r="C35" s="125"/>
      <c r="D35" s="126"/>
      <c r="E35" s="196" t="s">
        <v>51</v>
      </c>
      <c r="F35" s="197"/>
      <c r="G35" s="197"/>
      <c r="H35" s="197"/>
      <c r="I35" s="197"/>
      <c r="J35" s="197"/>
      <c r="K35" s="197"/>
      <c r="L35" s="197"/>
      <c r="M35" s="197"/>
      <c r="N35" s="198"/>
      <c r="O35" s="199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1"/>
      <c r="AJ35" s="1"/>
      <c r="AK35" s="1"/>
    </row>
    <row r="36" spans="1:37" ht="12" customHeight="1" x14ac:dyDescent="0.15">
      <c r="A36" s="1"/>
      <c r="B36" s="1"/>
      <c r="C36" s="127"/>
      <c r="D36" s="128"/>
      <c r="E36" s="175"/>
      <c r="F36" s="176"/>
      <c r="G36" s="176"/>
      <c r="H36" s="176"/>
      <c r="I36" s="176"/>
      <c r="J36" s="176"/>
      <c r="K36" s="176"/>
      <c r="L36" s="176"/>
      <c r="M36" s="176"/>
      <c r="N36" s="177"/>
      <c r="O36" s="199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1"/>
      <c r="AJ36" s="1"/>
      <c r="AK36" s="1"/>
    </row>
    <row r="37" spans="1:37" ht="12" customHeight="1" x14ac:dyDescent="0.15">
      <c r="A37" s="1"/>
      <c r="B37" s="1"/>
      <c r="C37" s="127"/>
      <c r="D37" s="128"/>
      <c r="E37" s="178"/>
      <c r="F37" s="179"/>
      <c r="G37" s="179"/>
      <c r="H37" s="179"/>
      <c r="I37" s="179"/>
      <c r="J37" s="179"/>
      <c r="K37" s="179"/>
      <c r="L37" s="179"/>
      <c r="M37" s="179"/>
      <c r="N37" s="180"/>
      <c r="O37" s="202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4"/>
      <c r="AJ37" s="1"/>
      <c r="AK37" s="1"/>
    </row>
    <row r="38" spans="1:37" ht="12" customHeight="1" x14ac:dyDescent="0.15">
      <c r="A38" s="1"/>
      <c r="B38" s="1"/>
      <c r="C38" s="127"/>
      <c r="D38" s="128"/>
      <c r="E38" s="122" t="s">
        <v>52</v>
      </c>
      <c r="F38" s="77"/>
      <c r="G38" s="77"/>
      <c r="H38" s="77"/>
      <c r="I38" s="77"/>
      <c r="J38" s="77"/>
      <c r="K38" s="77"/>
      <c r="L38" s="77"/>
      <c r="M38" s="77"/>
      <c r="N38" s="78"/>
      <c r="O38" s="103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5"/>
      <c r="AJ38" s="1"/>
      <c r="AK38" s="1"/>
    </row>
    <row r="39" spans="1:37" ht="12" customHeight="1" x14ac:dyDescent="0.15">
      <c r="A39" s="1"/>
      <c r="B39" s="1"/>
      <c r="C39" s="127"/>
      <c r="D39" s="128"/>
      <c r="E39" s="123"/>
      <c r="F39" s="80"/>
      <c r="G39" s="80"/>
      <c r="H39" s="80"/>
      <c r="I39" s="80"/>
      <c r="J39" s="80"/>
      <c r="K39" s="80"/>
      <c r="L39" s="80"/>
      <c r="M39" s="80"/>
      <c r="N39" s="81"/>
      <c r="O39" s="106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8"/>
      <c r="AJ39" s="1"/>
      <c r="AK39" s="1"/>
    </row>
    <row r="40" spans="1:37" ht="12" customHeight="1" x14ac:dyDescent="0.15">
      <c r="A40" s="1"/>
      <c r="B40" s="1"/>
      <c r="C40" s="127"/>
      <c r="D40" s="128"/>
      <c r="E40" s="124"/>
      <c r="F40" s="83"/>
      <c r="G40" s="83"/>
      <c r="H40" s="83"/>
      <c r="I40" s="83"/>
      <c r="J40" s="83"/>
      <c r="K40" s="83"/>
      <c r="L40" s="83"/>
      <c r="M40" s="83"/>
      <c r="N40" s="84"/>
      <c r="O40" s="109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1"/>
      <c r="AJ40" s="1"/>
      <c r="AK40" s="1"/>
    </row>
    <row r="41" spans="1:37" ht="12" customHeight="1" x14ac:dyDescent="0.15">
      <c r="A41" s="1"/>
      <c r="B41" s="1"/>
      <c r="C41" s="127"/>
      <c r="D41" s="128"/>
      <c r="E41" s="76" t="s">
        <v>53</v>
      </c>
      <c r="F41" s="77"/>
      <c r="G41" s="77"/>
      <c r="H41" s="77"/>
      <c r="I41" s="78"/>
      <c r="J41" s="217" t="s">
        <v>1</v>
      </c>
      <c r="K41" s="218"/>
      <c r="L41" s="218"/>
      <c r="M41" s="218"/>
      <c r="N41" s="219"/>
      <c r="O41" s="103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5"/>
      <c r="AJ41" s="1"/>
      <c r="AK41" s="1"/>
    </row>
    <row r="42" spans="1:37" ht="12" customHeight="1" x14ac:dyDescent="0.15">
      <c r="A42" s="1"/>
      <c r="B42" s="1"/>
      <c r="C42" s="127"/>
      <c r="D42" s="128"/>
      <c r="E42" s="79"/>
      <c r="F42" s="80"/>
      <c r="G42" s="80"/>
      <c r="H42" s="80"/>
      <c r="I42" s="81"/>
      <c r="J42" s="220"/>
      <c r="K42" s="221"/>
      <c r="L42" s="221"/>
      <c r="M42" s="221"/>
      <c r="N42" s="222"/>
      <c r="O42" s="106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8"/>
      <c r="AJ42" s="1"/>
      <c r="AK42" s="1"/>
    </row>
    <row r="43" spans="1:37" ht="12" customHeight="1" x14ac:dyDescent="0.15">
      <c r="A43" s="1"/>
      <c r="B43" s="1"/>
      <c r="C43" s="127"/>
      <c r="D43" s="128"/>
      <c r="E43" s="129"/>
      <c r="F43" s="130"/>
      <c r="G43" s="130"/>
      <c r="H43" s="130"/>
      <c r="I43" s="131"/>
      <c r="J43" s="223"/>
      <c r="K43" s="224"/>
      <c r="L43" s="224"/>
      <c r="M43" s="224"/>
      <c r="N43" s="225"/>
      <c r="O43" s="109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1"/>
      <c r="AJ43" s="1"/>
      <c r="AK43" s="1"/>
    </row>
    <row r="44" spans="1:37" ht="12" customHeight="1" x14ac:dyDescent="0.15">
      <c r="A44" s="1"/>
      <c r="B44" s="1"/>
      <c r="C44" s="127"/>
      <c r="D44" s="128"/>
      <c r="E44" s="193"/>
      <c r="F44" s="194"/>
      <c r="G44" s="194"/>
      <c r="H44" s="194"/>
      <c r="I44" s="195"/>
      <c r="J44" s="217" t="s">
        <v>57</v>
      </c>
      <c r="K44" s="218"/>
      <c r="L44" s="218"/>
      <c r="M44" s="218"/>
      <c r="N44" s="219"/>
      <c r="O44" s="103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5"/>
      <c r="AJ44" s="1"/>
      <c r="AK44" s="1"/>
    </row>
    <row r="45" spans="1:37" ht="12" customHeight="1" x14ac:dyDescent="0.15">
      <c r="A45" s="1"/>
      <c r="B45" s="1"/>
      <c r="C45" s="127"/>
      <c r="D45" s="128"/>
      <c r="E45" s="79"/>
      <c r="F45" s="80"/>
      <c r="G45" s="80"/>
      <c r="H45" s="80"/>
      <c r="I45" s="81"/>
      <c r="J45" s="220"/>
      <c r="K45" s="221"/>
      <c r="L45" s="221"/>
      <c r="M45" s="221"/>
      <c r="N45" s="222"/>
      <c r="O45" s="106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8"/>
      <c r="AJ45" s="1"/>
      <c r="AK45" s="1"/>
    </row>
    <row r="46" spans="1:37" ht="12" customHeight="1" x14ac:dyDescent="0.15">
      <c r="A46" s="1"/>
      <c r="B46" s="1"/>
      <c r="C46" s="127"/>
      <c r="D46" s="128"/>
      <c r="E46" s="129"/>
      <c r="F46" s="130"/>
      <c r="G46" s="130"/>
      <c r="H46" s="130"/>
      <c r="I46" s="131"/>
      <c r="J46" s="223"/>
      <c r="K46" s="224"/>
      <c r="L46" s="224"/>
      <c r="M46" s="224"/>
      <c r="N46" s="225"/>
      <c r="O46" s="109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1"/>
      <c r="AJ46" s="1"/>
      <c r="AK46" s="1"/>
    </row>
    <row r="47" spans="1:37" ht="12" customHeight="1" x14ac:dyDescent="0.15">
      <c r="A47" s="1"/>
      <c r="B47" s="1"/>
      <c r="C47" s="127"/>
      <c r="D47" s="128"/>
      <c r="E47" s="193"/>
      <c r="F47" s="194"/>
      <c r="G47" s="194"/>
      <c r="H47" s="194"/>
      <c r="I47" s="195"/>
      <c r="J47" s="85" t="s">
        <v>58</v>
      </c>
      <c r="K47" s="86"/>
      <c r="L47" s="86"/>
      <c r="M47" s="86"/>
      <c r="N47" s="87"/>
      <c r="O47" s="94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6"/>
      <c r="AJ47" s="1"/>
      <c r="AK47" s="1"/>
    </row>
    <row r="48" spans="1:37" ht="12" customHeight="1" x14ac:dyDescent="0.15">
      <c r="A48" s="1"/>
      <c r="B48" s="1"/>
      <c r="C48" s="127"/>
      <c r="D48" s="128"/>
      <c r="E48" s="79"/>
      <c r="F48" s="80"/>
      <c r="G48" s="80"/>
      <c r="H48" s="80"/>
      <c r="I48" s="81"/>
      <c r="J48" s="88"/>
      <c r="K48" s="89"/>
      <c r="L48" s="89"/>
      <c r="M48" s="89"/>
      <c r="N48" s="90"/>
      <c r="O48" s="97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9"/>
      <c r="AJ48" s="1"/>
      <c r="AK48" s="1"/>
    </row>
    <row r="49" spans="1:37" ht="12" customHeight="1" thickBot="1" x14ac:dyDescent="0.2">
      <c r="A49" s="1"/>
      <c r="B49" s="1"/>
      <c r="C49" s="127"/>
      <c r="D49" s="128"/>
      <c r="E49" s="82"/>
      <c r="F49" s="83"/>
      <c r="G49" s="83"/>
      <c r="H49" s="83"/>
      <c r="I49" s="84"/>
      <c r="J49" s="91"/>
      <c r="K49" s="92"/>
      <c r="L49" s="92"/>
      <c r="M49" s="92"/>
      <c r="N49" s="93"/>
      <c r="O49" s="100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2"/>
      <c r="AJ49" s="1"/>
      <c r="AK49" s="1"/>
    </row>
    <row r="50" spans="1:37" ht="12" customHeight="1" thickTop="1" x14ac:dyDescent="0.15">
      <c r="A50" s="1"/>
      <c r="B50" s="3"/>
      <c r="C50" s="132" t="s">
        <v>107</v>
      </c>
      <c r="D50" s="133"/>
      <c r="E50" s="181" t="s">
        <v>151</v>
      </c>
      <c r="F50" s="182"/>
      <c r="G50" s="182"/>
      <c r="H50" s="182"/>
      <c r="I50" s="182"/>
      <c r="J50" s="182"/>
      <c r="K50" s="182"/>
      <c r="L50" s="182"/>
      <c r="M50" s="182"/>
      <c r="N50" s="183"/>
      <c r="O50" s="187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9"/>
      <c r="AJ50" s="1"/>
      <c r="AK50" s="1"/>
    </row>
    <row r="51" spans="1:37" ht="12" customHeight="1" x14ac:dyDescent="0.15">
      <c r="A51" s="1"/>
      <c r="B51" s="3"/>
      <c r="C51" s="134"/>
      <c r="D51" s="135"/>
      <c r="E51" s="184"/>
      <c r="F51" s="185"/>
      <c r="G51" s="185"/>
      <c r="H51" s="185"/>
      <c r="I51" s="185"/>
      <c r="J51" s="185"/>
      <c r="K51" s="185"/>
      <c r="L51" s="185"/>
      <c r="M51" s="185"/>
      <c r="N51" s="186"/>
      <c r="O51" s="190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  <c r="AA51" s="191"/>
      <c r="AB51" s="191"/>
      <c r="AC51" s="191"/>
      <c r="AD51" s="191"/>
      <c r="AE51" s="191"/>
      <c r="AF51" s="191"/>
      <c r="AG51" s="191"/>
      <c r="AH51" s="191"/>
      <c r="AI51" s="192"/>
      <c r="AJ51" s="1"/>
      <c r="AK51" s="1"/>
    </row>
    <row r="52" spans="1:37" ht="12" customHeight="1" x14ac:dyDescent="0.15">
      <c r="A52" s="1"/>
      <c r="B52" s="3"/>
      <c r="C52" s="134"/>
      <c r="D52" s="135"/>
      <c r="E52" s="166" t="s">
        <v>51</v>
      </c>
      <c r="F52" s="167"/>
      <c r="G52" s="167"/>
      <c r="H52" s="167"/>
      <c r="I52" s="167"/>
      <c r="J52" s="167"/>
      <c r="K52" s="167"/>
      <c r="L52" s="167"/>
      <c r="M52" s="167"/>
      <c r="N52" s="168"/>
      <c r="O52" s="175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7"/>
      <c r="AJ52" s="3"/>
      <c r="AK52" s="1"/>
    </row>
    <row r="53" spans="1:37" ht="12" customHeight="1" x14ac:dyDescent="0.15">
      <c r="A53" s="1"/>
      <c r="B53" s="3"/>
      <c r="C53" s="136"/>
      <c r="D53" s="137"/>
      <c r="E53" s="169"/>
      <c r="F53" s="170"/>
      <c r="G53" s="170"/>
      <c r="H53" s="170"/>
      <c r="I53" s="170"/>
      <c r="J53" s="170"/>
      <c r="K53" s="170"/>
      <c r="L53" s="170"/>
      <c r="M53" s="170"/>
      <c r="N53" s="171"/>
      <c r="O53" s="175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76"/>
      <c r="AA53" s="176"/>
      <c r="AB53" s="176"/>
      <c r="AC53" s="176"/>
      <c r="AD53" s="176"/>
      <c r="AE53" s="176"/>
      <c r="AF53" s="176"/>
      <c r="AG53" s="176"/>
      <c r="AH53" s="176"/>
      <c r="AI53" s="177"/>
      <c r="AJ53" s="3"/>
      <c r="AK53" s="1"/>
    </row>
    <row r="54" spans="1:37" ht="12" customHeight="1" x14ac:dyDescent="0.15">
      <c r="A54" s="1"/>
      <c r="B54" s="3"/>
      <c r="C54" s="136"/>
      <c r="D54" s="137"/>
      <c r="E54" s="172"/>
      <c r="F54" s="173"/>
      <c r="G54" s="173"/>
      <c r="H54" s="173"/>
      <c r="I54" s="173"/>
      <c r="J54" s="173"/>
      <c r="K54" s="173"/>
      <c r="L54" s="173"/>
      <c r="M54" s="173"/>
      <c r="N54" s="174"/>
      <c r="O54" s="178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79"/>
      <c r="AG54" s="179"/>
      <c r="AH54" s="179"/>
      <c r="AI54" s="180"/>
      <c r="AJ54" s="3"/>
      <c r="AK54" s="1"/>
    </row>
    <row r="55" spans="1:37" ht="12" customHeight="1" x14ac:dyDescent="0.15">
      <c r="A55" s="1"/>
      <c r="B55" s="3"/>
      <c r="C55" s="136"/>
      <c r="D55" s="137"/>
      <c r="E55" s="76" t="s">
        <v>52</v>
      </c>
      <c r="F55" s="77"/>
      <c r="G55" s="77"/>
      <c r="H55" s="77"/>
      <c r="I55" s="77"/>
      <c r="J55" s="77"/>
      <c r="K55" s="77"/>
      <c r="L55" s="77"/>
      <c r="M55" s="77"/>
      <c r="N55" s="78"/>
      <c r="O55" s="140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2"/>
      <c r="AJ55" s="20"/>
      <c r="AK55" s="1"/>
    </row>
    <row r="56" spans="1:37" ht="12" customHeight="1" x14ac:dyDescent="0.15">
      <c r="A56" s="1"/>
      <c r="B56" s="3"/>
      <c r="C56" s="136"/>
      <c r="D56" s="137"/>
      <c r="E56" s="79"/>
      <c r="F56" s="80"/>
      <c r="G56" s="80"/>
      <c r="H56" s="80"/>
      <c r="I56" s="80"/>
      <c r="J56" s="80"/>
      <c r="K56" s="80"/>
      <c r="L56" s="80"/>
      <c r="M56" s="80"/>
      <c r="N56" s="81"/>
      <c r="O56" s="143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5"/>
      <c r="AJ56" s="20"/>
      <c r="AK56" s="1"/>
    </row>
    <row r="57" spans="1:37" ht="12" customHeight="1" x14ac:dyDescent="0.15">
      <c r="A57" s="1"/>
      <c r="B57" s="3"/>
      <c r="C57" s="136"/>
      <c r="D57" s="137"/>
      <c r="E57" s="82"/>
      <c r="F57" s="83"/>
      <c r="G57" s="83"/>
      <c r="H57" s="83"/>
      <c r="I57" s="83"/>
      <c r="J57" s="83"/>
      <c r="K57" s="83"/>
      <c r="L57" s="83"/>
      <c r="M57" s="83"/>
      <c r="N57" s="84"/>
      <c r="O57" s="146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8"/>
      <c r="AJ57" s="20"/>
      <c r="AK57" s="1"/>
    </row>
    <row r="58" spans="1:37" ht="12" customHeight="1" x14ac:dyDescent="0.15">
      <c r="A58" s="1"/>
      <c r="B58" s="3"/>
      <c r="C58" s="136"/>
      <c r="D58" s="137"/>
      <c r="E58" s="76" t="s">
        <v>67</v>
      </c>
      <c r="F58" s="77"/>
      <c r="G58" s="77"/>
      <c r="H58" s="77"/>
      <c r="I58" s="77"/>
      <c r="J58" s="77"/>
      <c r="K58" s="77"/>
      <c r="L58" s="77"/>
      <c r="M58" s="77"/>
      <c r="N58" s="78"/>
      <c r="O58" s="149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1"/>
      <c r="AJ58" s="20"/>
      <c r="AK58" s="1"/>
    </row>
    <row r="59" spans="1:37" ht="12" customHeight="1" x14ac:dyDescent="0.15">
      <c r="A59" s="1"/>
      <c r="B59" s="3"/>
      <c r="C59" s="136"/>
      <c r="D59" s="137"/>
      <c r="E59" s="79"/>
      <c r="F59" s="80"/>
      <c r="G59" s="80"/>
      <c r="H59" s="80"/>
      <c r="I59" s="80"/>
      <c r="J59" s="80"/>
      <c r="K59" s="80"/>
      <c r="L59" s="80"/>
      <c r="M59" s="80"/>
      <c r="N59" s="81"/>
      <c r="O59" s="152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4"/>
      <c r="AJ59" s="20"/>
      <c r="AK59" s="1"/>
    </row>
    <row r="60" spans="1:37" ht="12" customHeight="1" x14ac:dyDescent="0.15">
      <c r="A60" s="1"/>
      <c r="B60" s="3"/>
      <c r="C60" s="136"/>
      <c r="D60" s="137"/>
      <c r="E60" s="82"/>
      <c r="F60" s="83"/>
      <c r="G60" s="83"/>
      <c r="H60" s="83"/>
      <c r="I60" s="83"/>
      <c r="J60" s="83"/>
      <c r="K60" s="83"/>
      <c r="L60" s="83"/>
      <c r="M60" s="83"/>
      <c r="N60" s="84"/>
      <c r="O60" s="155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7"/>
      <c r="AJ60" s="20"/>
      <c r="AK60" s="1"/>
    </row>
    <row r="61" spans="1:37" ht="12" customHeight="1" x14ac:dyDescent="0.15">
      <c r="A61" s="1"/>
      <c r="B61" s="3"/>
      <c r="C61" s="136"/>
      <c r="D61" s="137"/>
      <c r="E61" s="76" t="s">
        <v>55</v>
      </c>
      <c r="F61" s="77"/>
      <c r="G61" s="77"/>
      <c r="H61" s="77"/>
      <c r="I61" s="77"/>
      <c r="J61" s="77"/>
      <c r="K61" s="77"/>
      <c r="L61" s="77"/>
      <c r="M61" s="77"/>
      <c r="N61" s="78"/>
      <c r="O61" s="158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60"/>
      <c r="AJ61" s="20"/>
      <c r="AK61" s="1"/>
    </row>
    <row r="62" spans="1:37" ht="12" customHeight="1" x14ac:dyDescent="0.15">
      <c r="A62" s="1"/>
      <c r="B62" s="3"/>
      <c r="C62" s="136"/>
      <c r="D62" s="137"/>
      <c r="E62" s="79"/>
      <c r="F62" s="80"/>
      <c r="G62" s="80"/>
      <c r="H62" s="80"/>
      <c r="I62" s="80"/>
      <c r="J62" s="80"/>
      <c r="K62" s="80"/>
      <c r="L62" s="80"/>
      <c r="M62" s="80"/>
      <c r="N62" s="81"/>
      <c r="O62" s="161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62"/>
      <c r="AJ62" s="20"/>
      <c r="AK62" s="1"/>
    </row>
    <row r="63" spans="1:37" ht="12" customHeight="1" x14ac:dyDescent="0.15">
      <c r="A63" s="1"/>
      <c r="B63" s="1"/>
      <c r="C63" s="138"/>
      <c r="D63" s="139"/>
      <c r="E63" s="129"/>
      <c r="F63" s="130"/>
      <c r="G63" s="130"/>
      <c r="H63" s="130"/>
      <c r="I63" s="130"/>
      <c r="J63" s="130"/>
      <c r="K63" s="130"/>
      <c r="L63" s="130"/>
      <c r="M63" s="130"/>
      <c r="N63" s="131"/>
      <c r="O63" s="163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5"/>
      <c r="AJ63" s="20"/>
      <c r="AK63" s="1"/>
    </row>
    <row r="64" spans="1:37" x14ac:dyDescent="0.15">
      <c r="A64" s="1"/>
      <c r="B64" s="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"/>
      <c r="AK64" s="1"/>
    </row>
    <row r="65" spans="1:37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</sheetData>
  <mergeCells count="37">
    <mergeCell ref="E47:I49"/>
    <mergeCell ref="E35:N37"/>
    <mergeCell ref="O35:AI37"/>
    <mergeCell ref="E33:N34"/>
    <mergeCell ref="O33:AI34"/>
    <mergeCell ref="O38:AI40"/>
    <mergeCell ref="O41:AI43"/>
    <mergeCell ref="J41:N43"/>
    <mergeCell ref="J44:N46"/>
    <mergeCell ref="E41:I43"/>
    <mergeCell ref="E44:I46"/>
    <mergeCell ref="O44:AI46"/>
    <mergeCell ref="E61:N63"/>
    <mergeCell ref="C50:D63"/>
    <mergeCell ref="O55:AI57"/>
    <mergeCell ref="O58:AI60"/>
    <mergeCell ref="O61:AI63"/>
    <mergeCell ref="E52:N54"/>
    <mergeCell ref="O52:AI54"/>
    <mergeCell ref="E50:N51"/>
    <mergeCell ref="O50:AI51"/>
    <mergeCell ref="AB2:AC2"/>
    <mergeCell ref="AE2:AF2"/>
    <mergeCell ref="AH2:AI2"/>
    <mergeCell ref="E55:N57"/>
    <mergeCell ref="E58:N60"/>
    <mergeCell ref="J47:N49"/>
    <mergeCell ref="O47:AI49"/>
    <mergeCell ref="C27:N29"/>
    <mergeCell ref="O27:AI29"/>
    <mergeCell ref="C30:N32"/>
    <mergeCell ref="O30:AI32"/>
    <mergeCell ref="AA11:AJ12"/>
    <mergeCell ref="AA14:AJ15"/>
    <mergeCell ref="AA17:AJ18"/>
    <mergeCell ref="E38:N40"/>
    <mergeCell ref="C33:D49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BQ47"/>
  <sheetViews>
    <sheetView zoomScale="80" zoomScaleNormal="80" workbookViewId="0">
      <selection activeCell="A39" sqref="A39:I40"/>
    </sheetView>
  </sheetViews>
  <sheetFormatPr defaultColWidth="9" defaultRowHeight="13.5" x14ac:dyDescent="0.15"/>
  <cols>
    <col min="1" max="8" width="2.375" style="48" customWidth="1"/>
    <col min="9" max="9" width="6.25" style="48" customWidth="1"/>
    <col min="10" max="14" width="2.375" style="48" customWidth="1"/>
    <col min="15" max="15" width="4.75" style="48" customWidth="1"/>
    <col min="16" max="27" width="2.375" style="48" customWidth="1"/>
    <col min="28" max="28" width="2.25" style="48" customWidth="1"/>
    <col min="29" max="61" width="2.375" style="48" customWidth="1"/>
    <col min="62" max="69" width="2.25" style="48" customWidth="1"/>
    <col min="70" max="81" width="2.375" style="48" customWidth="1"/>
    <col min="82" max="16384" width="9" style="48"/>
  </cols>
  <sheetData>
    <row r="2" spans="1:69" x14ac:dyDescent="0.15">
      <c r="I2" s="49"/>
      <c r="J2" s="49"/>
      <c r="K2" s="49"/>
      <c r="L2" s="49"/>
      <c r="M2" s="49"/>
      <c r="N2" s="49"/>
      <c r="O2" s="326" t="s">
        <v>10</v>
      </c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  <c r="AC2" s="326"/>
      <c r="AD2" s="326"/>
      <c r="AE2" s="326"/>
      <c r="AF2" s="326"/>
      <c r="AG2" s="326"/>
      <c r="AH2" s="326"/>
      <c r="AI2" s="326"/>
      <c r="AJ2" s="326"/>
      <c r="AK2" s="326"/>
      <c r="AL2" s="326"/>
      <c r="AM2" s="326"/>
      <c r="AN2" s="326"/>
      <c r="AO2" s="326"/>
      <c r="AP2" s="326"/>
      <c r="AQ2" s="326"/>
      <c r="AR2" s="326"/>
      <c r="AS2" s="326"/>
      <c r="AT2" s="326"/>
      <c r="AU2" s="326"/>
      <c r="AV2" s="326"/>
      <c r="AW2" s="326"/>
      <c r="AX2" s="326"/>
      <c r="AY2" s="326"/>
      <c r="AZ2" s="49"/>
    </row>
    <row r="3" spans="1:69" x14ac:dyDescent="0.15">
      <c r="I3" s="49"/>
      <c r="J3" s="49"/>
      <c r="K3" s="49"/>
      <c r="L3" s="49"/>
      <c r="M3" s="49"/>
      <c r="N3" s="49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  <c r="AN3" s="326"/>
      <c r="AO3" s="326"/>
      <c r="AP3" s="326"/>
      <c r="AQ3" s="326"/>
      <c r="AR3" s="326"/>
      <c r="AS3" s="326"/>
      <c r="AT3" s="326"/>
      <c r="AU3" s="326"/>
      <c r="AV3" s="326"/>
      <c r="AW3" s="326"/>
      <c r="AX3" s="326"/>
      <c r="AY3" s="326"/>
      <c r="AZ3" s="49"/>
    </row>
    <row r="4" spans="1:69" x14ac:dyDescent="0.15">
      <c r="BC4" s="50" t="s">
        <v>77</v>
      </c>
      <c r="BD4" s="51"/>
      <c r="BE4" s="226"/>
      <c r="BF4" s="226"/>
      <c r="BG4" s="51" t="s">
        <v>78</v>
      </c>
      <c r="BH4" s="226"/>
      <c r="BI4" s="226"/>
      <c r="BJ4" s="51" t="s">
        <v>79</v>
      </c>
      <c r="BK4" s="226"/>
      <c r="BL4" s="226"/>
      <c r="BM4" s="51" t="s">
        <v>80</v>
      </c>
      <c r="BN4" s="50" t="s">
        <v>81</v>
      </c>
      <c r="BO4" s="51"/>
      <c r="BP4" s="51"/>
      <c r="BQ4" s="51"/>
    </row>
    <row r="5" spans="1:69" x14ac:dyDescent="0.15">
      <c r="A5" s="352" t="s">
        <v>12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4"/>
      <c r="P5" s="352" t="s">
        <v>14</v>
      </c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4"/>
      <c r="AE5" s="352" t="s">
        <v>13</v>
      </c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4"/>
      <c r="AV5" s="352" t="s">
        <v>11</v>
      </c>
      <c r="AW5" s="353"/>
      <c r="AX5" s="353"/>
      <c r="AY5" s="353"/>
      <c r="AZ5" s="353"/>
      <c r="BA5" s="353"/>
      <c r="BB5" s="353"/>
      <c r="BC5" s="353"/>
      <c r="BD5" s="353"/>
      <c r="BE5" s="353"/>
      <c r="BF5" s="353"/>
      <c r="BG5" s="353"/>
      <c r="BH5" s="353"/>
      <c r="BI5" s="353"/>
      <c r="BJ5" s="353"/>
      <c r="BK5" s="353"/>
      <c r="BL5" s="353"/>
      <c r="BM5" s="353"/>
      <c r="BN5" s="353"/>
      <c r="BO5" s="353"/>
      <c r="BP5" s="353"/>
      <c r="BQ5" s="354"/>
    </row>
    <row r="6" spans="1:69" x14ac:dyDescent="0.15">
      <c r="A6" s="259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1"/>
      <c r="P6" s="259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1"/>
      <c r="AE6" s="259"/>
      <c r="AF6" s="260"/>
      <c r="AG6" s="260"/>
      <c r="AH6" s="260"/>
      <c r="AI6" s="260"/>
      <c r="AJ6" s="260"/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1"/>
      <c r="AV6" s="259"/>
      <c r="AW6" s="260"/>
      <c r="AX6" s="260"/>
      <c r="AY6" s="260"/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/>
      <c r="BL6" s="260"/>
      <c r="BM6" s="260"/>
      <c r="BN6" s="260"/>
      <c r="BO6" s="260"/>
      <c r="BP6" s="260"/>
      <c r="BQ6" s="261"/>
    </row>
    <row r="7" spans="1:69" ht="13.5" customHeight="1" x14ac:dyDescent="0.15">
      <c r="A7" s="228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A7" s="228"/>
      <c r="AB7" s="228"/>
      <c r="AC7" s="228"/>
      <c r="AD7" s="228"/>
      <c r="AE7" s="52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4"/>
      <c r="AV7" s="52" t="s">
        <v>28</v>
      </c>
      <c r="AW7" s="55"/>
      <c r="AX7" s="55"/>
      <c r="AY7" s="55"/>
      <c r="AZ7" s="55"/>
      <c r="BA7" s="55" t="s">
        <v>26</v>
      </c>
      <c r="BB7" s="55"/>
      <c r="BC7" s="55"/>
      <c r="BD7" s="55"/>
      <c r="BE7" s="55"/>
      <c r="BF7" s="55"/>
      <c r="BG7" s="55" t="s">
        <v>27</v>
      </c>
      <c r="BH7" s="55"/>
      <c r="BI7" s="55"/>
      <c r="BJ7" s="55"/>
      <c r="BK7" s="55"/>
      <c r="BL7" s="55"/>
      <c r="BM7" s="55"/>
      <c r="BN7" s="55"/>
      <c r="BO7" s="55"/>
      <c r="BP7" s="55"/>
      <c r="BQ7" s="56"/>
    </row>
    <row r="8" spans="1:69" ht="13.5" customHeight="1" x14ac:dyDescent="0.15">
      <c r="A8" s="228"/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57"/>
      <c r="AF8" s="58" t="s">
        <v>68</v>
      </c>
      <c r="AG8" s="59"/>
      <c r="AH8" s="59"/>
      <c r="AI8" s="249"/>
      <c r="AJ8" s="249"/>
      <c r="AK8" s="59" t="s">
        <v>69</v>
      </c>
      <c r="AL8" s="59"/>
      <c r="AM8" s="58" t="s">
        <v>70</v>
      </c>
      <c r="AN8" s="59"/>
      <c r="AO8" s="59"/>
      <c r="AP8" s="59"/>
      <c r="AQ8" s="249"/>
      <c r="AR8" s="249"/>
      <c r="AS8" s="58" t="s">
        <v>71</v>
      </c>
      <c r="AT8" s="59"/>
      <c r="AU8" s="60"/>
      <c r="AV8" s="57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2"/>
    </row>
    <row r="9" spans="1:69" ht="13.5" customHeight="1" x14ac:dyDescent="0.15">
      <c r="A9" s="228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63"/>
      <c r="AF9" s="58" t="s">
        <v>72</v>
      </c>
      <c r="AG9" s="59"/>
      <c r="AH9" s="59"/>
      <c r="AI9" s="59"/>
      <c r="AJ9" s="59"/>
      <c r="AK9" s="59"/>
      <c r="AL9" s="249"/>
      <c r="AM9" s="249"/>
      <c r="AN9" s="249"/>
      <c r="AO9" s="249"/>
      <c r="AP9" s="249"/>
      <c r="AQ9" s="59"/>
      <c r="AR9" s="59" t="s">
        <v>73</v>
      </c>
      <c r="AS9" s="59"/>
      <c r="AT9" s="59"/>
      <c r="AU9" s="60"/>
      <c r="AV9" s="57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229"/>
      <c r="BI9" s="229"/>
      <c r="BJ9" s="61"/>
      <c r="BK9" s="64"/>
      <c r="BL9" s="64"/>
      <c r="BM9" s="64"/>
      <c r="BN9" s="64"/>
      <c r="BO9" s="61"/>
      <c r="BP9" s="61"/>
      <c r="BQ9" s="62"/>
    </row>
    <row r="10" spans="1:69" ht="13.5" customHeight="1" x14ac:dyDescent="0.15">
      <c r="A10" s="228"/>
      <c r="B10" s="228"/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65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66"/>
      <c r="AV10" s="230" t="s">
        <v>29</v>
      </c>
      <c r="AW10" s="229"/>
      <c r="AX10" s="229"/>
      <c r="AY10" s="229"/>
      <c r="AZ10" s="229"/>
      <c r="BA10" s="229"/>
      <c r="BB10" s="229"/>
      <c r="BC10" s="61"/>
      <c r="BD10" s="231"/>
      <c r="BE10" s="231"/>
      <c r="BF10" s="231"/>
      <c r="BG10" s="231"/>
      <c r="BH10" s="229" t="s">
        <v>33</v>
      </c>
      <c r="BI10" s="229"/>
      <c r="BJ10" s="61"/>
      <c r="BK10" s="231"/>
      <c r="BL10" s="231"/>
      <c r="BM10" s="231"/>
      <c r="BN10" s="231"/>
      <c r="BO10" s="229" t="s">
        <v>34</v>
      </c>
      <c r="BP10" s="229"/>
      <c r="BQ10" s="62"/>
    </row>
    <row r="11" spans="1:69" ht="13.5" customHeight="1" x14ac:dyDescent="0.15">
      <c r="A11" s="352" t="s">
        <v>17</v>
      </c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4"/>
      <c r="P11" s="352" t="s">
        <v>16</v>
      </c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4"/>
      <c r="AE11" s="352" t="s">
        <v>15</v>
      </c>
      <c r="AF11" s="353"/>
      <c r="AG11" s="353"/>
      <c r="AH11" s="353"/>
      <c r="AI11" s="353"/>
      <c r="AJ11" s="353"/>
      <c r="AK11" s="353"/>
      <c r="AL11" s="353"/>
      <c r="AM11" s="353"/>
      <c r="AN11" s="353"/>
      <c r="AO11" s="353"/>
      <c r="AP11" s="353"/>
      <c r="AQ11" s="353"/>
      <c r="AR11" s="353"/>
      <c r="AS11" s="353"/>
      <c r="AT11" s="353"/>
      <c r="AU11" s="354"/>
      <c r="AV11" s="230" t="s">
        <v>30</v>
      </c>
      <c r="AW11" s="229"/>
      <c r="AX11" s="229"/>
      <c r="AY11" s="229"/>
      <c r="AZ11" s="229"/>
      <c r="BA11" s="229"/>
      <c r="BB11" s="229"/>
      <c r="BC11" s="61"/>
      <c r="BD11" s="231"/>
      <c r="BE11" s="231"/>
      <c r="BF11" s="231"/>
      <c r="BG11" s="231"/>
      <c r="BH11" s="229" t="s">
        <v>33</v>
      </c>
      <c r="BI11" s="229"/>
      <c r="BJ11" s="61"/>
      <c r="BK11" s="231"/>
      <c r="BL11" s="231"/>
      <c r="BM11" s="231"/>
      <c r="BN11" s="231"/>
      <c r="BO11" s="229" t="s">
        <v>34</v>
      </c>
      <c r="BP11" s="229"/>
      <c r="BQ11" s="62"/>
    </row>
    <row r="12" spans="1:69" ht="13.5" customHeight="1" x14ac:dyDescent="0.15">
      <c r="A12" s="259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1"/>
      <c r="P12" s="259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1"/>
      <c r="AE12" s="259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1"/>
      <c r="AV12" s="230" t="s">
        <v>31</v>
      </c>
      <c r="AW12" s="229"/>
      <c r="AX12" s="229"/>
      <c r="AY12" s="229"/>
      <c r="AZ12" s="229"/>
      <c r="BA12" s="229"/>
      <c r="BB12" s="229"/>
      <c r="BC12" s="61"/>
      <c r="BD12" s="231"/>
      <c r="BE12" s="231"/>
      <c r="BF12" s="231"/>
      <c r="BG12" s="231"/>
      <c r="BH12" s="229" t="s">
        <v>33</v>
      </c>
      <c r="BI12" s="229"/>
      <c r="BJ12" s="61"/>
      <c r="BK12" s="231"/>
      <c r="BL12" s="231"/>
      <c r="BM12" s="231"/>
      <c r="BN12" s="231"/>
      <c r="BO12" s="229" t="s">
        <v>34</v>
      </c>
      <c r="BP12" s="229"/>
      <c r="BQ12" s="62"/>
    </row>
    <row r="13" spans="1:69" ht="13.5" customHeight="1" x14ac:dyDescent="0.15">
      <c r="A13" s="228"/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52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4"/>
      <c r="AV13" s="230" t="s">
        <v>32</v>
      </c>
      <c r="AW13" s="229"/>
      <c r="AX13" s="229"/>
      <c r="AY13" s="229"/>
      <c r="AZ13" s="229"/>
      <c r="BA13" s="229"/>
      <c r="BB13" s="229"/>
      <c r="BC13" s="61"/>
      <c r="BD13" s="231"/>
      <c r="BE13" s="231"/>
      <c r="BF13" s="231"/>
      <c r="BG13" s="231"/>
      <c r="BH13" s="229" t="s">
        <v>33</v>
      </c>
      <c r="BI13" s="229"/>
      <c r="BJ13" s="61"/>
      <c r="BK13" s="231"/>
      <c r="BL13" s="231"/>
      <c r="BM13" s="231"/>
      <c r="BN13" s="231"/>
      <c r="BO13" s="229" t="s">
        <v>34</v>
      </c>
      <c r="BP13" s="229"/>
      <c r="BQ13" s="62"/>
    </row>
    <row r="14" spans="1:69" ht="13.5" customHeight="1" x14ac:dyDescent="0.15">
      <c r="A14" s="228"/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57"/>
      <c r="AF14" s="58" t="s">
        <v>74</v>
      </c>
      <c r="AG14" s="59"/>
      <c r="AH14" s="59"/>
      <c r="AI14" s="59"/>
      <c r="AJ14" s="59"/>
      <c r="AK14" s="59"/>
      <c r="AL14" s="59"/>
      <c r="AM14" s="59"/>
      <c r="AN14" s="59"/>
      <c r="AO14" s="59"/>
      <c r="AP14" s="249"/>
      <c r="AQ14" s="249"/>
      <c r="AR14" s="249"/>
      <c r="AS14" s="249"/>
      <c r="AT14" s="59" t="s">
        <v>75</v>
      </c>
      <c r="AU14" s="60"/>
      <c r="AV14" s="57"/>
      <c r="AW14" s="61"/>
      <c r="AX14" s="61"/>
      <c r="AY14" s="61"/>
      <c r="AZ14" s="61"/>
      <c r="BA14" s="61"/>
      <c r="BB14" s="61"/>
      <c r="BC14" s="61"/>
      <c r="BD14" s="67"/>
      <c r="BE14" s="67"/>
      <c r="BF14" s="67"/>
      <c r="BG14" s="67"/>
      <c r="BH14" s="61"/>
      <c r="BI14" s="61"/>
      <c r="BJ14" s="61"/>
      <c r="BK14" s="67"/>
      <c r="BL14" s="67"/>
      <c r="BM14" s="67"/>
      <c r="BN14" s="67"/>
      <c r="BO14" s="61"/>
      <c r="BP14" s="61"/>
      <c r="BQ14" s="62"/>
    </row>
    <row r="15" spans="1:69" x14ac:dyDescent="0.15">
      <c r="A15" s="228"/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63"/>
      <c r="AF15" s="58" t="s">
        <v>76</v>
      </c>
      <c r="AG15" s="59"/>
      <c r="AH15" s="59"/>
      <c r="AI15" s="59"/>
      <c r="AJ15" s="59"/>
      <c r="AK15" s="59"/>
      <c r="AL15" s="59"/>
      <c r="AM15" s="59"/>
      <c r="AN15" s="59"/>
      <c r="AO15" s="59"/>
      <c r="AP15" s="249"/>
      <c r="AQ15" s="249"/>
      <c r="AR15" s="249"/>
      <c r="AS15" s="249"/>
      <c r="AT15" s="59" t="s">
        <v>75</v>
      </c>
      <c r="AU15" s="60"/>
      <c r="AV15" s="57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2"/>
    </row>
    <row r="16" spans="1:69" ht="14.25" thickBot="1" x14ac:dyDescent="0.2">
      <c r="A16" s="228"/>
      <c r="B16" s="228"/>
      <c r="C16" s="228"/>
      <c r="D16" s="228"/>
      <c r="E16" s="228"/>
      <c r="F16" s="228"/>
      <c r="G16" s="228"/>
      <c r="H16" s="228"/>
      <c r="I16" s="228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68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70"/>
      <c r="AV16" s="71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3"/>
    </row>
    <row r="17" spans="1:69" ht="14.25" thickTop="1" x14ac:dyDescent="0.15">
      <c r="A17" s="253" t="s">
        <v>25</v>
      </c>
      <c r="B17" s="254"/>
      <c r="C17" s="254"/>
      <c r="D17" s="254"/>
      <c r="E17" s="254"/>
      <c r="F17" s="254"/>
      <c r="G17" s="254"/>
      <c r="H17" s="254"/>
      <c r="I17" s="255"/>
      <c r="J17" s="305" t="s">
        <v>200</v>
      </c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0"/>
      <c r="AF17" s="260"/>
      <c r="AG17" s="260"/>
      <c r="AH17" s="260"/>
      <c r="AI17" s="260"/>
      <c r="AJ17" s="260"/>
      <c r="AK17" s="260"/>
      <c r="AL17" s="260"/>
      <c r="AM17" s="306"/>
      <c r="AN17" s="262" t="s">
        <v>201</v>
      </c>
      <c r="AO17" s="263"/>
      <c r="AP17" s="263"/>
      <c r="AQ17" s="263"/>
      <c r="AR17" s="263"/>
      <c r="AS17" s="263"/>
      <c r="AT17" s="263"/>
      <c r="AU17" s="263"/>
      <c r="AV17" s="263"/>
      <c r="AW17" s="263"/>
      <c r="AX17" s="263"/>
      <c r="AY17" s="263"/>
      <c r="AZ17" s="263"/>
      <c r="BA17" s="263"/>
      <c r="BB17" s="263"/>
      <c r="BC17" s="263"/>
      <c r="BD17" s="263"/>
      <c r="BE17" s="263"/>
      <c r="BF17" s="263"/>
      <c r="BG17" s="263"/>
      <c r="BH17" s="263"/>
      <c r="BI17" s="263"/>
      <c r="BJ17" s="263"/>
      <c r="BK17" s="263"/>
      <c r="BL17" s="263"/>
      <c r="BM17" s="263"/>
      <c r="BN17" s="263"/>
      <c r="BO17" s="263"/>
      <c r="BP17" s="263"/>
      <c r="BQ17" s="264"/>
    </row>
    <row r="18" spans="1:69" ht="13.5" customHeight="1" x14ac:dyDescent="0.15">
      <c r="A18" s="256"/>
      <c r="B18" s="257"/>
      <c r="C18" s="257"/>
      <c r="D18" s="257"/>
      <c r="E18" s="257"/>
      <c r="F18" s="257"/>
      <c r="G18" s="257"/>
      <c r="H18" s="257"/>
      <c r="I18" s="258"/>
      <c r="J18" s="227" t="s">
        <v>19</v>
      </c>
      <c r="K18" s="228"/>
      <c r="L18" s="228"/>
      <c r="M18" s="228"/>
      <c r="N18" s="228"/>
      <c r="O18" s="228"/>
      <c r="P18" s="228"/>
      <c r="Q18" s="227" t="s">
        <v>20</v>
      </c>
      <c r="R18" s="228"/>
      <c r="S18" s="228"/>
      <c r="T18" s="228"/>
      <c r="U18" s="228"/>
      <c r="V18" s="228"/>
      <c r="W18" s="228"/>
      <c r="X18" s="227" t="s">
        <v>21</v>
      </c>
      <c r="Y18" s="228"/>
      <c r="Z18" s="228"/>
      <c r="AA18" s="228"/>
      <c r="AB18" s="228"/>
      <c r="AC18" s="228"/>
      <c r="AD18" s="228"/>
      <c r="AE18" s="227" t="s">
        <v>22</v>
      </c>
      <c r="AF18" s="228"/>
      <c r="AG18" s="228"/>
      <c r="AH18" s="228"/>
      <c r="AI18" s="228"/>
      <c r="AJ18" s="228"/>
      <c r="AK18" s="228"/>
      <c r="AL18" s="228"/>
      <c r="AM18" s="250"/>
      <c r="AN18" s="251" t="s">
        <v>23</v>
      </c>
      <c r="AO18" s="228"/>
      <c r="AP18" s="228"/>
      <c r="AQ18" s="228"/>
      <c r="AR18" s="228"/>
      <c r="AS18" s="228"/>
      <c r="AT18" s="228"/>
      <c r="AU18" s="234" t="s">
        <v>24</v>
      </c>
      <c r="AV18" s="235"/>
      <c r="AW18" s="235"/>
      <c r="AX18" s="235"/>
      <c r="AY18" s="235"/>
      <c r="AZ18" s="235"/>
      <c r="BA18" s="236"/>
      <c r="BB18" s="227" t="s">
        <v>21</v>
      </c>
      <c r="BC18" s="228"/>
      <c r="BD18" s="228"/>
      <c r="BE18" s="228"/>
      <c r="BF18" s="228"/>
      <c r="BG18" s="228"/>
      <c r="BH18" s="228"/>
      <c r="BI18" s="227" t="s">
        <v>22</v>
      </c>
      <c r="BJ18" s="228"/>
      <c r="BK18" s="228"/>
      <c r="BL18" s="228"/>
      <c r="BM18" s="228"/>
      <c r="BN18" s="228"/>
      <c r="BO18" s="228"/>
      <c r="BP18" s="228"/>
      <c r="BQ18" s="228"/>
    </row>
    <row r="19" spans="1:69" x14ac:dyDescent="0.15">
      <c r="A19" s="256"/>
      <c r="B19" s="257"/>
      <c r="C19" s="257"/>
      <c r="D19" s="257"/>
      <c r="E19" s="257"/>
      <c r="F19" s="257"/>
      <c r="G19" s="257"/>
      <c r="H19" s="257"/>
      <c r="I19" s="25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50"/>
      <c r="AN19" s="252"/>
      <c r="AO19" s="228"/>
      <c r="AP19" s="228"/>
      <c r="AQ19" s="228"/>
      <c r="AR19" s="228"/>
      <c r="AS19" s="228"/>
      <c r="AT19" s="228"/>
      <c r="AU19" s="230"/>
      <c r="AV19" s="229"/>
      <c r="AW19" s="229"/>
      <c r="AX19" s="229"/>
      <c r="AY19" s="229"/>
      <c r="AZ19" s="229"/>
      <c r="BA19" s="237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</row>
    <row r="20" spans="1:69" x14ac:dyDescent="0.15">
      <c r="A20" s="259"/>
      <c r="B20" s="260"/>
      <c r="C20" s="260"/>
      <c r="D20" s="260"/>
      <c r="E20" s="260"/>
      <c r="F20" s="260"/>
      <c r="G20" s="260"/>
      <c r="H20" s="260"/>
      <c r="I20" s="261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50"/>
      <c r="AN20" s="252"/>
      <c r="AO20" s="228"/>
      <c r="AP20" s="228"/>
      <c r="AQ20" s="228"/>
      <c r="AR20" s="228"/>
      <c r="AS20" s="228"/>
      <c r="AT20" s="228"/>
      <c r="AU20" s="238"/>
      <c r="AV20" s="239"/>
      <c r="AW20" s="239"/>
      <c r="AX20" s="239"/>
      <c r="AY20" s="239"/>
      <c r="AZ20" s="239"/>
      <c r="BA20" s="240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</row>
    <row r="21" spans="1:69" x14ac:dyDescent="0.15">
      <c r="A21" s="271" t="s">
        <v>41</v>
      </c>
      <c r="B21" s="272"/>
      <c r="C21" s="272"/>
      <c r="D21" s="272"/>
      <c r="E21" s="272"/>
      <c r="F21" s="272"/>
      <c r="G21" s="272"/>
      <c r="H21" s="272"/>
      <c r="I21" s="273"/>
      <c r="J21" s="269">
        <f>Q21+X21</f>
        <v>0</v>
      </c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69"/>
      <c r="AC21" s="269"/>
      <c r="AD21" s="269"/>
      <c r="AE21" s="241" t="str">
        <f>IF(X21=0,"　　　　　　  　　0",X21*100/(Q21+X21))</f>
        <v>　　　　　　  　　0</v>
      </c>
      <c r="AF21" s="241"/>
      <c r="AG21" s="241"/>
      <c r="AH21" s="241"/>
      <c r="AI21" s="241"/>
      <c r="AJ21" s="241"/>
      <c r="AK21" s="241"/>
      <c r="AL21" s="241"/>
      <c r="AM21" s="242"/>
      <c r="AN21" s="293">
        <f>AU21+BB21</f>
        <v>0</v>
      </c>
      <c r="AO21" s="288"/>
      <c r="AP21" s="288"/>
      <c r="AQ21" s="288"/>
      <c r="AR21" s="288"/>
      <c r="AS21" s="288"/>
      <c r="AT21" s="288"/>
      <c r="AU21" s="297"/>
      <c r="AV21" s="298"/>
      <c r="AW21" s="298"/>
      <c r="AX21" s="298"/>
      <c r="AY21" s="298"/>
      <c r="AZ21" s="298"/>
      <c r="BA21" s="299"/>
      <c r="BB21" s="288"/>
      <c r="BC21" s="288"/>
      <c r="BD21" s="288"/>
      <c r="BE21" s="288"/>
      <c r="BF21" s="288"/>
      <c r="BG21" s="288"/>
      <c r="BH21" s="288"/>
      <c r="BI21" s="232" t="str">
        <f>IF(BB21=0,"　　　　 　　　　0",BB21*100/(AU21+BB21))</f>
        <v>　　　　 　　　　0</v>
      </c>
      <c r="BJ21" s="232"/>
      <c r="BK21" s="232"/>
      <c r="BL21" s="232"/>
      <c r="BM21" s="232"/>
      <c r="BN21" s="232"/>
      <c r="BO21" s="232"/>
      <c r="BP21" s="232"/>
      <c r="BQ21" s="232"/>
    </row>
    <row r="22" spans="1:69" x14ac:dyDescent="0.15">
      <c r="A22" s="274"/>
      <c r="B22" s="275"/>
      <c r="C22" s="275"/>
      <c r="D22" s="275"/>
      <c r="E22" s="275"/>
      <c r="F22" s="275"/>
      <c r="G22" s="275"/>
      <c r="H22" s="275"/>
      <c r="I22" s="276"/>
      <c r="J22" s="312"/>
      <c r="K22" s="312"/>
      <c r="L22" s="312"/>
      <c r="M22" s="312"/>
      <c r="N22" s="312"/>
      <c r="O22" s="312"/>
      <c r="P22" s="312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43"/>
      <c r="AF22" s="243"/>
      <c r="AG22" s="243"/>
      <c r="AH22" s="243"/>
      <c r="AI22" s="243"/>
      <c r="AJ22" s="243"/>
      <c r="AK22" s="243"/>
      <c r="AL22" s="243"/>
      <c r="AM22" s="244"/>
      <c r="AN22" s="294"/>
      <c r="AO22" s="295"/>
      <c r="AP22" s="295"/>
      <c r="AQ22" s="295"/>
      <c r="AR22" s="295"/>
      <c r="AS22" s="295"/>
      <c r="AT22" s="295"/>
      <c r="AU22" s="300"/>
      <c r="AV22" s="301"/>
      <c r="AW22" s="301"/>
      <c r="AX22" s="301"/>
      <c r="AY22" s="301"/>
      <c r="AZ22" s="301"/>
      <c r="BA22" s="302"/>
      <c r="BB22" s="303"/>
      <c r="BC22" s="303"/>
      <c r="BD22" s="303"/>
      <c r="BE22" s="303"/>
      <c r="BF22" s="303"/>
      <c r="BG22" s="303"/>
      <c r="BH22" s="303"/>
      <c r="BI22" s="233"/>
      <c r="BJ22" s="233"/>
      <c r="BK22" s="233"/>
      <c r="BL22" s="233"/>
      <c r="BM22" s="233"/>
      <c r="BN22" s="233"/>
      <c r="BO22" s="233"/>
      <c r="BP22" s="233"/>
      <c r="BQ22" s="233"/>
    </row>
    <row r="23" spans="1:69" x14ac:dyDescent="0.15">
      <c r="A23" s="277"/>
      <c r="B23" s="278"/>
      <c r="C23" s="278"/>
      <c r="D23" s="281" t="s">
        <v>35</v>
      </c>
      <c r="E23" s="282"/>
      <c r="F23" s="282"/>
      <c r="G23" s="282"/>
      <c r="H23" s="282"/>
      <c r="I23" s="283"/>
      <c r="J23" s="313">
        <f>Q23+X23</f>
        <v>0</v>
      </c>
      <c r="K23" s="308"/>
      <c r="L23" s="308"/>
      <c r="M23" s="308"/>
      <c r="N23" s="308"/>
      <c r="O23" s="308"/>
      <c r="P23" s="314"/>
      <c r="Q23" s="307"/>
      <c r="R23" s="308"/>
      <c r="S23" s="308"/>
      <c r="T23" s="308"/>
      <c r="U23" s="308"/>
      <c r="V23" s="308"/>
      <c r="W23" s="309"/>
      <c r="X23" s="265"/>
      <c r="Y23" s="266"/>
      <c r="Z23" s="266"/>
      <c r="AA23" s="266"/>
      <c r="AB23" s="266"/>
      <c r="AC23" s="266"/>
      <c r="AD23" s="267"/>
      <c r="AE23" s="245" t="str">
        <f t="shared" ref="AE23" si="0">IF(X23=0,"　　　　　　  　　0",X23*100/(Q23+X23))</f>
        <v>　　　　　　  　　0</v>
      </c>
      <c r="AF23" s="246"/>
      <c r="AG23" s="246"/>
      <c r="AH23" s="246"/>
      <c r="AI23" s="246"/>
      <c r="AJ23" s="246"/>
      <c r="AK23" s="246"/>
      <c r="AL23" s="246"/>
      <c r="AM23" s="247"/>
      <c r="AN23" s="289">
        <f>AU23+BB23</f>
        <v>0</v>
      </c>
      <c r="AO23" s="290"/>
      <c r="AP23" s="290"/>
      <c r="AQ23" s="290"/>
      <c r="AR23" s="290"/>
      <c r="AS23" s="290"/>
      <c r="AT23" s="291"/>
      <c r="AU23" s="315"/>
      <c r="AV23" s="316"/>
      <c r="AW23" s="316"/>
      <c r="AX23" s="316"/>
      <c r="AY23" s="316"/>
      <c r="AZ23" s="316"/>
      <c r="BA23" s="316"/>
      <c r="BB23" s="322"/>
      <c r="BC23" s="323"/>
      <c r="BD23" s="323"/>
      <c r="BE23" s="323"/>
      <c r="BF23" s="323"/>
      <c r="BG23" s="323"/>
      <c r="BH23" s="324"/>
      <c r="BI23" s="319" t="str">
        <f>IF(BB23=0,"　　　　　 　　　0",BB23*100/(AU23+BB23))</f>
        <v>　　　　　 　　　0</v>
      </c>
      <c r="BJ23" s="320"/>
      <c r="BK23" s="320"/>
      <c r="BL23" s="320"/>
      <c r="BM23" s="320"/>
      <c r="BN23" s="320"/>
      <c r="BO23" s="320"/>
      <c r="BP23" s="320"/>
      <c r="BQ23" s="320"/>
    </row>
    <row r="24" spans="1:69" x14ac:dyDescent="0.15">
      <c r="A24" s="279"/>
      <c r="B24" s="280"/>
      <c r="C24" s="280"/>
      <c r="D24" s="284"/>
      <c r="E24" s="285"/>
      <c r="F24" s="285"/>
      <c r="G24" s="285"/>
      <c r="H24" s="285"/>
      <c r="I24" s="286"/>
      <c r="J24" s="268"/>
      <c r="K24" s="269"/>
      <c r="L24" s="269"/>
      <c r="M24" s="269"/>
      <c r="N24" s="269"/>
      <c r="O24" s="269"/>
      <c r="P24" s="270"/>
      <c r="Q24" s="310"/>
      <c r="R24" s="269"/>
      <c r="S24" s="269"/>
      <c r="T24" s="269"/>
      <c r="U24" s="269"/>
      <c r="V24" s="269"/>
      <c r="W24" s="311"/>
      <c r="X24" s="268"/>
      <c r="Y24" s="269"/>
      <c r="Z24" s="269"/>
      <c r="AA24" s="269"/>
      <c r="AB24" s="269"/>
      <c r="AC24" s="269"/>
      <c r="AD24" s="270"/>
      <c r="AE24" s="248"/>
      <c r="AF24" s="241"/>
      <c r="AG24" s="241"/>
      <c r="AH24" s="241"/>
      <c r="AI24" s="241"/>
      <c r="AJ24" s="241"/>
      <c r="AK24" s="241"/>
      <c r="AL24" s="241"/>
      <c r="AM24" s="242"/>
      <c r="AN24" s="287"/>
      <c r="AO24" s="288"/>
      <c r="AP24" s="288"/>
      <c r="AQ24" s="288"/>
      <c r="AR24" s="288"/>
      <c r="AS24" s="288"/>
      <c r="AT24" s="292"/>
      <c r="AU24" s="317"/>
      <c r="AV24" s="318"/>
      <c r="AW24" s="318"/>
      <c r="AX24" s="318"/>
      <c r="AY24" s="318"/>
      <c r="AZ24" s="318"/>
      <c r="BA24" s="318"/>
      <c r="BB24" s="325"/>
      <c r="BC24" s="288"/>
      <c r="BD24" s="288"/>
      <c r="BE24" s="288"/>
      <c r="BF24" s="288"/>
      <c r="BG24" s="288"/>
      <c r="BH24" s="292"/>
      <c r="BI24" s="321"/>
      <c r="BJ24" s="232"/>
      <c r="BK24" s="232"/>
      <c r="BL24" s="232"/>
      <c r="BM24" s="232"/>
      <c r="BN24" s="232"/>
      <c r="BO24" s="232"/>
      <c r="BP24" s="232"/>
      <c r="BQ24" s="232"/>
    </row>
    <row r="25" spans="1:69" s="74" customFormat="1" x14ac:dyDescent="0.15">
      <c r="A25" s="327" t="s">
        <v>36</v>
      </c>
      <c r="B25" s="327"/>
      <c r="C25" s="327"/>
      <c r="D25" s="327"/>
      <c r="E25" s="327"/>
      <c r="F25" s="327"/>
      <c r="G25" s="327"/>
      <c r="H25" s="327"/>
      <c r="I25" s="327"/>
      <c r="J25" s="269">
        <f t="shared" ref="J25" si="1">Q25+X25</f>
        <v>0</v>
      </c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41" t="str">
        <f t="shared" ref="AE25" si="2">IF(X25=0,"　　　　　　  　　0",X25*100/(Q25+X25))</f>
        <v>　　　　　　  　　0</v>
      </c>
      <c r="AF25" s="241"/>
      <c r="AG25" s="241"/>
      <c r="AH25" s="241"/>
      <c r="AI25" s="241"/>
      <c r="AJ25" s="241"/>
      <c r="AK25" s="241"/>
      <c r="AL25" s="241"/>
      <c r="AM25" s="242"/>
      <c r="AN25" s="287">
        <f>AU25+BB25</f>
        <v>0</v>
      </c>
      <c r="AO25" s="288"/>
      <c r="AP25" s="288"/>
      <c r="AQ25" s="288"/>
      <c r="AR25" s="288"/>
      <c r="AS25" s="288"/>
      <c r="AT25" s="288"/>
      <c r="AU25" s="297"/>
      <c r="AV25" s="298"/>
      <c r="AW25" s="298"/>
      <c r="AX25" s="298"/>
      <c r="AY25" s="298"/>
      <c r="AZ25" s="298"/>
      <c r="BA25" s="299"/>
      <c r="BB25" s="288"/>
      <c r="BC25" s="288"/>
      <c r="BD25" s="288"/>
      <c r="BE25" s="288"/>
      <c r="BF25" s="288"/>
      <c r="BG25" s="288"/>
      <c r="BH25" s="288"/>
      <c r="BI25" s="232" t="str">
        <f>IF(BB25=0,"　　　　　 　　　0",BB25*100/(AU25+BB25))</f>
        <v>　　　　　 　　　0</v>
      </c>
      <c r="BJ25" s="232"/>
      <c r="BK25" s="232"/>
      <c r="BL25" s="232"/>
      <c r="BM25" s="232"/>
      <c r="BN25" s="232"/>
      <c r="BO25" s="232"/>
      <c r="BP25" s="232"/>
      <c r="BQ25" s="232"/>
    </row>
    <row r="26" spans="1:69" s="74" customFormat="1" x14ac:dyDescent="0.15">
      <c r="A26" s="327"/>
      <c r="B26" s="327"/>
      <c r="C26" s="327"/>
      <c r="D26" s="327"/>
      <c r="E26" s="327"/>
      <c r="F26" s="327"/>
      <c r="G26" s="327"/>
      <c r="H26" s="327"/>
      <c r="I26" s="327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41"/>
      <c r="AF26" s="241"/>
      <c r="AG26" s="241"/>
      <c r="AH26" s="241"/>
      <c r="AI26" s="241"/>
      <c r="AJ26" s="241"/>
      <c r="AK26" s="241"/>
      <c r="AL26" s="241"/>
      <c r="AM26" s="242"/>
      <c r="AN26" s="287"/>
      <c r="AO26" s="288"/>
      <c r="AP26" s="288"/>
      <c r="AQ26" s="288"/>
      <c r="AR26" s="288"/>
      <c r="AS26" s="288"/>
      <c r="AT26" s="288"/>
      <c r="AU26" s="291"/>
      <c r="AV26" s="318"/>
      <c r="AW26" s="318"/>
      <c r="AX26" s="318"/>
      <c r="AY26" s="318"/>
      <c r="AZ26" s="318"/>
      <c r="BA26" s="289"/>
      <c r="BB26" s="288"/>
      <c r="BC26" s="288"/>
      <c r="BD26" s="288"/>
      <c r="BE26" s="288"/>
      <c r="BF26" s="288"/>
      <c r="BG26" s="288"/>
      <c r="BH26" s="288"/>
      <c r="BI26" s="232"/>
      <c r="BJ26" s="232"/>
      <c r="BK26" s="232"/>
      <c r="BL26" s="232"/>
      <c r="BM26" s="232"/>
      <c r="BN26" s="232"/>
      <c r="BO26" s="232"/>
      <c r="BP26" s="232"/>
      <c r="BQ26" s="232"/>
    </row>
    <row r="27" spans="1:69" s="74" customFormat="1" x14ac:dyDescent="0.15">
      <c r="A27" s="327" t="s">
        <v>37</v>
      </c>
      <c r="B27" s="327"/>
      <c r="C27" s="327"/>
      <c r="D27" s="327"/>
      <c r="E27" s="327"/>
      <c r="F27" s="327"/>
      <c r="G27" s="327"/>
      <c r="H27" s="327"/>
      <c r="I27" s="327"/>
      <c r="J27" s="269">
        <f t="shared" ref="J27" si="3">Q27+X27</f>
        <v>0</v>
      </c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41" t="str">
        <f t="shared" ref="AE27" si="4">IF(X27=0,"　　　　　　  　　0",X27*100/(Q27+X27))</f>
        <v>　　　　　　  　　0</v>
      </c>
      <c r="AF27" s="241"/>
      <c r="AG27" s="241"/>
      <c r="AH27" s="241"/>
      <c r="AI27" s="241"/>
      <c r="AJ27" s="241"/>
      <c r="AK27" s="241"/>
      <c r="AL27" s="241"/>
      <c r="AM27" s="242"/>
      <c r="AN27" s="287">
        <f>AU27+BB27</f>
        <v>0</v>
      </c>
      <c r="AO27" s="288"/>
      <c r="AP27" s="288"/>
      <c r="AQ27" s="288"/>
      <c r="AR27" s="288"/>
      <c r="AS27" s="288"/>
      <c r="AT27" s="288"/>
      <c r="AU27" s="297"/>
      <c r="AV27" s="298"/>
      <c r="AW27" s="298"/>
      <c r="AX27" s="298"/>
      <c r="AY27" s="298"/>
      <c r="AZ27" s="298"/>
      <c r="BA27" s="299"/>
      <c r="BB27" s="288"/>
      <c r="BC27" s="288"/>
      <c r="BD27" s="288"/>
      <c r="BE27" s="288"/>
      <c r="BF27" s="288"/>
      <c r="BG27" s="288"/>
      <c r="BH27" s="288"/>
      <c r="BI27" s="232" t="str">
        <f>IF(BB27=0,"　　　　　 　　　0",BB27*100/(AU27+BB27))</f>
        <v>　　　　　 　　　0</v>
      </c>
      <c r="BJ27" s="232"/>
      <c r="BK27" s="232"/>
      <c r="BL27" s="232"/>
      <c r="BM27" s="232"/>
      <c r="BN27" s="232"/>
      <c r="BO27" s="232"/>
      <c r="BP27" s="232"/>
      <c r="BQ27" s="232"/>
    </row>
    <row r="28" spans="1:69" s="74" customFormat="1" x14ac:dyDescent="0.15">
      <c r="A28" s="327"/>
      <c r="B28" s="327"/>
      <c r="C28" s="327"/>
      <c r="D28" s="327"/>
      <c r="E28" s="327"/>
      <c r="F28" s="327"/>
      <c r="G28" s="327"/>
      <c r="H28" s="327"/>
      <c r="I28" s="327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41"/>
      <c r="AF28" s="241"/>
      <c r="AG28" s="241"/>
      <c r="AH28" s="241"/>
      <c r="AI28" s="241"/>
      <c r="AJ28" s="241"/>
      <c r="AK28" s="241"/>
      <c r="AL28" s="241"/>
      <c r="AM28" s="242"/>
      <c r="AN28" s="287"/>
      <c r="AO28" s="288"/>
      <c r="AP28" s="288"/>
      <c r="AQ28" s="288"/>
      <c r="AR28" s="288"/>
      <c r="AS28" s="288"/>
      <c r="AT28" s="288"/>
      <c r="AU28" s="291"/>
      <c r="AV28" s="318"/>
      <c r="AW28" s="318"/>
      <c r="AX28" s="318"/>
      <c r="AY28" s="318"/>
      <c r="AZ28" s="318"/>
      <c r="BA28" s="289"/>
      <c r="BB28" s="288"/>
      <c r="BC28" s="288"/>
      <c r="BD28" s="288"/>
      <c r="BE28" s="288"/>
      <c r="BF28" s="288"/>
      <c r="BG28" s="288"/>
      <c r="BH28" s="288"/>
      <c r="BI28" s="232"/>
      <c r="BJ28" s="232"/>
      <c r="BK28" s="232"/>
      <c r="BL28" s="232"/>
      <c r="BM28" s="232"/>
      <c r="BN28" s="232"/>
      <c r="BO28" s="232"/>
      <c r="BP28" s="232"/>
      <c r="BQ28" s="232"/>
    </row>
    <row r="29" spans="1:69" s="74" customFormat="1" x14ac:dyDescent="0.15">
      <c r="A29" s="327" t="s">
        <v>38</v>
      </c>
      <c r="B29" s="327"/>
      <c r="C29" s="327"/>
      <c r="D29" s="327"/>
      <c r="E29" s="327"/>
      <c r="F29" s="327"/>
      <c r="G29" s="327"/>
      <c r="H29" s="327"/>
      <c r="I29" s="327"/>
      <c r="J29" s="269">
        <f t="shared" ref="J29" si="5">Q29+X29</f>
        <v>0</v>
      </c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41" t="str">
        <f t="shared" ref="AE29" si="6">IF(X29=0,"　　　　　　  　　0",X29*100/(Q29+X29))</f>
        <v>　　　　　　  　　0</v>
      </c>
      <c r="AF29" s="241"/>
      <c r="AG29" s="241"/>
      <c r="AH29" s="241"/>
      <c r="AI29" s="241"/>
      <c r="AJ29" s="241"/>
      <c r="AK29" s="241"/>
      <c r="AL29" s="241"/>
      <c r="AM29" s="242"/>
      <c r="AN29" s="287">
        <f>AU29+BB29</f>
        <v>0</v>
      </c>
      <c r="AO29" s="288"/>
      <c r="AP29" s="288"/>
      <c r="AQ29" s="288"/>
      <c r="AR29" s="288"/>
      <c r="AS29" s="288"/>
      <c r="AT29" s="288"/>
      <c r="AU29" s="297"/>
      <c r="AV29" s="298"/>
      <c r="AW29" s="298"/>
      <c r="AX29" s="298"/>
      <c r="AY29" s="298"/>
      <c r="AZ29" s="298"/>
      <c r="BA29" s="299"/>
      <c r="BB29" s="288"/>
      <c r="BC29" s="288"/>
      <c r="BD29" s="288"/>
      <c r="BE29" s="288"/>
      <c r="BF29" s="288"/>
      <c r="BG29" s="288"/>
      <c r="BH29" s="288"/>
      <c r="BI29" s="232" t="str">
        <f>IF(BB29=0,"　　　　　 　　　0",BB29*100/(AU29+BB29))</f>
        <v>　　　　　 　　　0</v>
      </c>
      <c r="BJ29" s="232"/>
      <c r="BK29" s="232"/>
      <c r="BL29" s="232"/>
      <c r="BM29" s="232"/>
      <c r="BN29" s="232"/>
      <c r="BO29" s="232"/>
      <c r="BP29" s="232"/>
      <c r="BQ29" s="232"/>
    </row>
    <row r="30" spans="1:69" s="74" customFormat="1" x14ac:dyDescent="0.15">
      <c r="A30" s="327"/>
      <c r="B30" s="327"/>
      <c r="C30" s="327"/>
      <c r="D30" s="327"/>
      <c r="E30" s="327"/>
      <c r="F30" s="327"/>
      <c r="G30" s="327"/>
      <c r="H30" s="327"/>
      <c r="I30" s="327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69"/>
      <c r="AC30" s="269"/>
      <c r="AD30" s="269"/>
      <c r="AE30" s="241"/>
      <c r="AF30" s="241"/>
      <c r="AG30" s="241"/>
      <c r="AH30" s="241"/>
      <c r="AI30" s="241"/>
      <c r="AJ30" s="241"/>
      <c r="AK30" s="241"/>
      <c r="AL30" s="241"/>
      <c r="AM30" s="242"/>
      <c r="AN30" s="287"/>
      <c r="AO30" s="288"/>
      <c r="AP30" s="288"/>
      <c r="AQ30" s="288"/>
      <c r="AR30" s="288"/>
      <c r="AS30" s="288"/>
      <c r="AT30" s="288"/>
      <c r="AU30" s="291"/>
      <c r="AV30" s="318"/>
      <c r="AW30" s="318"/>
      <c r="AX30" s="318"/>
      <c r="AY30" s="318"/>
      <c r="AZ30" s="318"/>
      <c r="BA30" s="289"/>
      <c r="BB30" s="288"/>
      <c r="BC30" s="288"/>
      <c r="BD30" s="288"/>
      <c r="BE30" s="288"/>
      <c r="BF30" s="288"/>
      <c r="BG30" s="288"/>
      <c r="BH30" s="288"/>
      <c r="BI30" s="232"/>
      <c r="BJ30" s="232"/>
      <c r="BK30" s="232"/>
      <c r="BL30" s="232"/>
      <c r="BM30" s="232"/>
      <c r="BN30" s="232"/>
      <c r="BO30" s="232"/>
      <c r="BP30" s="232"/>
      <c r="BQ30" s="232"/>
    </row>
    <row r="31" spans="1:69" x14ac:dyDescent="0.15">
      <c r="A31" s="327" t="s">
        <v>39</v>
      </c>
      <c r="B31" s="327"/>
      <c r="C31" s="327"/>
      <c r="D31" s="327"/>
      <c r="E31" s="327"/>
      <c r="F31" s="327"/>
      <c r="G31" s="327"/>
      <c r="H31" s="327"/>
      <c r="I31" s="327"/>
      <c r="J31" s="269">
        <f t="shared" ref="J31" si="7">Q31+X31</f>
        <v>0</v>
      </c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41" t="str">
        <f t="shared" ref="AE31" si="8">IF(X31=0,"　　　　　　  　　0",X31*100/(Q31+X31))</f>
        <v>　　　　　　  　　0</v>
      </c>
      <c r="AF31" s="241"/>
      <c r="AG31" s="241"/>
      <c r="AH31" s="241"/>
      <c r="AI31" s="241"/>
      <c r="AJ31" s="241"/>
      <c r="AK31" s="241"/>
      <c r="AL31" s="241"/>
      <c r="AM31" s="242"/>
      <c r="AN31" s="287">
        <f>AU31+BB31</f>
        <v>0</v>
      </c>
      <c r="AO31" s="288"/>
      <c r="AP31" s="288"/>
      <c r="AQ31" s="288"/>
      <c r="AR31" s="288"/>
      <c r="AS31" s="288"/>
      <c r="AT31" s="288"/>
      <c r="AU31" s="297"/>
      <c r="AV31" s="298"/>
      <c r="AW31" s="298"/>
      <c r="AX31" s="298"/>
      <c r="AY31" s="298"/>
      <c r="AZ31" s="298"/>
      <c r="BA31" s="299"/>
      <c r="BB31" s="288"/>
      <c r="BC31" s="288"/>
      <c r="BD31" s="288"/>
      <c r="BE31" s="288"/>
      <c r="BF31" s="288"/>
      <c r="BG31" s="288"/>
      <c r="BH31" s="288"/>
      <c r="BI31" s="232" t="str">
        <f>IF(BB31=0,"　　　　　 　　　0",BB31*100/(AU31+BB31))</f>
        <v>　　　　　 　　　0</v>
      </c>
      <c r="BJ31" s="232"/>
      <c r="BK31" s="232"/>
      <c r="BL31" s="232"/>
      <c r="BM31" s="232"/>
      <c r="BN31" s="232"/>
      <c r="BO31" s="232"/>
      <c r="BP31" s="232"/>
      <c r="BQ31" s="232"/>
    </row>
    <row r="32" spans="1:69" x14ac:dyDescent="0.15">
      <c r="A32" s="327"/>
      <c r="B32" s="327"/>
      <c r="C32" s="327"/>
      <c r="D32" s="327"/>
      <c r="E32" s="327"/>
      <c r="F32" s="327"/>
      <c r="G32" s="327"/>
      <c r="H32" s="327"/>
      <c r="I32" s="327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69"/>
      <c r="AC32" s="269"/>
      <c r="AD32" s="269"/>
      <c r="AE32" s="241"/>
      <c r="AF32" s="241"/>
      <c r="AG32" s="241"/>
      <c r="AH32" s="241"/>
      <c r="AI32" s="241"/>
      <c r="AJ32" s="241"/>
      <c r="AK32" s="241"/>
      <c r="AL32" s="241"/>
      <c r="AM32" s="242"/>
      <c r="AN32" s="287"/>
      <c r="AO32" s="288"/>
      <c r="AP32" s="288"/>
      <c r="AQ32" s="288"/>
      <c r="AR32" s="288"/>
      <c r="AS32" s="288"/>
      <c r="AT32" s="288"/>
      <c r="AU32" s="291"/>
      <c r="AV32" s="318"/>
      <c r="AW32" s="318"/>
      <c r="AX32" s="318"/>
      <c r="AY32" s="318"/>
      <c r="AZ32" s="318"/>
      <c r="BA32" s="289"/>
      <c r="BB32" s="288"/>
      <c r="BC32" s="288"/>
      <c r="BD32" s="288"/>
      <c r="BE32" s="288"/>
      <c r="BF32" s="288"/>
      <c r="BG32" s="288"/>
      <c r="BH32" s="288"/>
      <c r="BI32" s="232"/>
      <c r="BJ32" s="232"/>
      <c r="BK32" s="232"/>
      <c r="BL32" s="232"/>
      <c r="BM32" s="232"/>
      <c r="BN32" s="232"/>
      <c r="BO32" s="232"/>
      <c r="BP32" s="232"/>
      <c r="BQ32" s="232"/>
    </row>
    <row r="33" spans="1:69" s="74" customFormat="1" x14ac:dyDescent="0.15">
      <c r="A33" s="327" t="s">
        <v>40</v>
      </c>
      <c r="B33" s="327"/>
      <c r="C33" s="327"/>
      <c r="D33" s="327"/>
      <c r="E33" s="327"/>
      <c r="F33" s="327"/>
      <c r="G33" s="327"/>
      <c r="H33" s="327"/>
      <c r="I33" s="327"/>
      <c r="J33" s="269">
        <f t="shared" ref="J33" si="9">Q33+X33</f>
        <v>0</v>
      </c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69"/>
      <c r="AE33" s="241" t="str">
        <f t="shared" ref="AE33" si="10">IF(X33=0,"　　　　　　  　　0",X33*100/(Q33+X33))</f>
        <v>　　　　　　  　　0</v>
      </c>
      <c r="AF33" s="241"/>
      <c r="AG33" s="241"/>
      <c r="AH33" s="241"/>
      <c r="AI33" s="241"/>
      <c r="AJ33" s="241"/>
      <c r="AK33" s="241"/>
      <c r="AL33" s="241"/>
      <c r="AM33" s="242"/>
      <c r="AN33" s="287">
        <f>AU33+BB33</f>
        <v>0</v>
      </c>
      <c r="AO33" s="288"/>
      <c r="AP33" s="288"/>
      <c r="AQ33" s="288"/>
      <c r="AR33" s="288"/>
      <c r="AS33" s="288"/>
      <c r="AT33" s="288"/>
      <c r="AU33" s="297"/>
      <c r="AV33" s="298"/>
      <c r="AW33" s="298"/>
      <c r="AX33" s="298"/>
      <c r="AY33" s="298"/>
      <c r="AZ33" s="298"/>
      <c r="BA33" s="299"/>
      <c r="BB33" s="288"/>
      <c r="BC33" s="288"/>
      <c r="BD33" s="288"/>
      <c r="BE33" s="288"/>
      <c r="BF33" s="288"/>
      <c r="BG33" s="288"/>
      <c r="BH33" s="288"/>
      <c r="BI33" s="232" t="str">
        <f>IF(BB33=0,"　　　　　 　　　0",BB33*100/(AU33+BB33))</f>
        <v>　　　　　 　　　0</v>
      </c>
      <c r="BJ33" s="232"/>
      <c r="BK33" s="232"/>
      <c r="BL33" s="232"/>
      <c r="BM33" s="232"/>
      <c r="BN33" s="232"/>
      <c r="BO33" s="232"/>
      <c r="BP33" s="232"/>
      <c r="BQ33" s="232"/>
    </row>
    <row r="34" spans="1:69" s="74" customFormat="1" x14ac:dyDescent="0.15">
      <c r="A34" s="327"/>
      <c r="B34" s="327"/>
      <c r="C34" s="327"/>
      <c r="D34" s="327"/>
      <c r="E34" s="327"/>
      <c r="F34" s="327"/>
      <c r="G34" s="327"/>
      <c r="H34" s="327"/>
      <c r="I34" s="327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41"/>
      <c r="AF34" s="241"/>
      <c r="AG34" s="241"/>
      <c r="AH34" s="241"/>
      <c r="AI34" s="241"/>
      <c r="AJ34" s="241"/>
      <c r="AK34" s="241"/>
      <c r="AL34" s="241"/>
      <c r="AM34" s="242"/>
      <c r="AN34" s="287"/>
      <c r="AO34" s="288"/>
      <c r="AP34" s="288"/>
      <c r="AQ34" s="288"/>
      <c r="AR34" s="288"/>
      <c r="AS34" s="288"/>
      <c r="AT34" s="288"/>
      <c r="AU34" s="291"/>
      <c r="AV34" s="318"/>
      <c r="AW34" s="318"/>
      <c r="AX34" s="318"/>
      <c r="AY34" s="318"/>
      <c r="AZ34" s="318"/>
      <c r="BA34" s="289"/>
      <c r="BB34" s="288"/>
      <c r="BC34" s="288"/>
      <c r="BD34" s="288"/>
      <c r="BE34" s="288"/>
      <c r="BF34" s="288"/>
      <c r="BG34" s="288"/>
      <c r="BH34" s="288"/>
      <c r="BI34" s="232"/>
      <c r="BJ34" s="232"/>
      <c r="BK34" s="232"/>
      <c r="BL34" s="232"/>
      <c r="BM34" s="232"/>
      <c r="BN34" s="232"/>
      <c r="BO34" s="232"/>
      <c r="BP34" s="232"/>
      <c r="BQ34" s="232"/>
    </row>
    <row r="35" spans="1:69" s="74" customFormat="1" x14ac:dyDescent="0.15">
      <c r="A35" s="327" t="s">
        <v>212</v>
      </c>
      <c r="B35" s="327"/>
      <c r="C35" s="327"/>
      <c r="D35" s="327"/>
      <c r="E35" s="327"/>
      <c r="F35" s="327"/>
      <c r="G35" s="327"/>
      <c r="H35" s="327"/>
      <c r="I35" s="327"/>
      <c r="J35" s="269">
        <f t="shared" ref="J35" si="11">Q35+X35</f>
        <v>0</v>
      </c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41" t="str">
        <f t="shared" ref="AE35" si="12">IF(X35=0,"　　　　　　  　　0",X35*100/(Q35+X35))</f>
        <v>　　　　　　  　　0</v>
      </c>
      <c r="AF35" s="241"/>
      <c r="AG35" s="241"/>
      <c r="AH35" s="241"/>
      <c r="AI35" s="241"/>
      <c r="AJ35" s="241"/>
      <c r="AK35" s="241"/>
      <c r="AL35" s="241"/>
      <c r="AM35" s="242"/>
      <c r="AN35" s="287">
        <f>AU35+BB35</f>
        <v>0</v>
      </c>
      <c r="AO35" s="288"/>
      <c r="AP35" s="288"/>
      <c r="AQ35" s="288"/>
      <c r="AR35" s="288"/>
      <c r="AS35" s="288"/>
      <c r="AT35" s="288"/>
      <c r="AU35" s="297"/>
      <c r="AV35" s="298"/>
      <c r="AW35" s="298"/>
      <c r="AX35" s="298"/>
      <c r="AY35" s="298"/>
      <c r="AZ35" s="298"/>
      <c r="BA35" s="299"/>
      <c r="BB35" s="288"/>
      <c r="BC35" s="288"/>
      <c r="BD35" s="288"/>
      <c r="BE35" s="288"/>
      <c r="BF35" s="288"/>
      <c r="BG35" s="288"/>
      <c r="BH35" s="288"/>
      <c r="BI35" s="232" t="str">
        <f>IF(BB35=0,"　　　　　 　　　0",BB35*100/(AU35+BB35))</f>
        <v>　　　　　 　　　0</v>
      </c>
      <c r="BJ35" s="232"/>
      <c r="BK35" s="232"/>
      <c r="BL35" s="232"/>
      <c r="BM35" s="232"/>
      <c r="BN35" s="232"/>
      <c r="BO35" s="232"/>
      <c r="BP35" s="232"/>
      <c r="BQ35" s="232"/>
    </row>
    <row r="36" spans="1:69" s="74" customFormat="1" x14ac:dyDescent="0.15">
      <c r="A36" s="327"/>
      <c r="B36" s="327"/>
      <c r="C36" s="327"/>
      <c r="D36" s="327"/>
      <c r="E36" s="327"/>
      <c r="F36" s="327"/>
      <c r="G36" s="327"/>
      <c r="H36" s="327"/>
      <c r="I36" s="327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41"/>
      <c r="AF36" s="241"/>
      <c r="AG36" s="241"/>
      <c r="AH36" s="241"/>
      <c r="AI36" s="241"/>
      <c r="AJ36" s="241"/>
      <c r="AK36" s="241"/>
      <c r="AL36" s="241"/>
      <c r="AM36" s="242"/>
      <c r="AN36" s="287"/>
      <c r="AO36" s="288"/>
      <c r="AP36" s="288"/>
      <c r="AQ36" s="288"/>
      <c r="AR36" s="288"/>
      <c r="AS36" s="288"/>
      <c r="AT36" s="288"/>
      <c r="AU36" s="291"/>
      <c r="AV36" s="318"/>
      <c r="AW36" s="318"/>
      <c r="AX36" s="318"/>
      <c r="AY36" s="318"/>
      <c r="AZ36" s="318"/>
      <c r="BA36" s="289"/>
      <c r="BB36" s="288"/>
      <c r="BC36" s="288"/>
      <c r="BD36" s="288"/>
      <c r="BE36" s="288"/>
      <c r="BF36" s="288"/>
      <c r="BG36" s="288"/>
      <c r="BH36" s="288"/>
      <c r="BI36" s="232"/>
      <c r="BJ36" s="232"/>
      <c r="BK36" s="232"/>
      <c r="BL36" s="232"/>
      <c r="BM36" s="232"/>
      <c r="BN36" s="232"/>
      <c r="BO36" s="232"/>
      <c r="BP36" s="232"/>
      <c r="BQ36" s="232"/>
    </row>
    <row r="37" spans="1:69" x14ac:dyDescent="0.15">
      <c r="A37" s="327" t="s">
        <v>213</v>
      </c>
      <c r="B37" s="327"/>
      <c r="C37" s="327"/>
      <c r="D37" s="327"/>
      <c r="E37" s="327"/>
      <c r="F37" s="327"/>
      <c r="G37" s="327"/>
      <c r="H37" s="327"/>
      <c r="I37" s="327"/>
      <c r="J37" s="269">
        <f t="shared" ref="J37" si="13">Q37+X37</f>
        <v>0</v>
      </c>
      <c r="K37" s="269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41" t="str">
        <f t="shared" ref="AE37" si="14">IF(X37=0,"　　　　　　  　　0",X37*100/(Q37+X37))</f>
        <v>　　　　　　  　　0</v>
      </c>
      <c r="AF37" s="241"/>
      <c r="AG37" s="241"/>
      <c r="AH37" s="241"/>
      <c r="AI37" s="241"/>
      <c r="AJ37" s="241"/>
      <c r="AK37" s="241"/>
      <c r="AL37" s="241"/>
      <c r="AM37" s="242"/>
      <c r="AN37" s="287">
        <f>AU37+BB37</f>
        <v>0</v>
      </c>
      <c r="AO37" s="288"/>
      <c r="AP37" s="288"/>
      <c r="AQ37" s="288"/>
      <c r="AR37" s="288"/>
      <c r="AS37" s="288"/>
      <c r="AT37" s="288"/>
      <c r="AU37" s="297"/>
      <c r="AV37" s="298"/>
      <c r="AW37" s="298"/>
      <c r="AX37" s="298"/>
      <c r="AY37" s="298"/>
      <c r="AZ37" s="298"/>
      <c r="BA37" s="299"/>
      <c r="BB37" s="288"/>
      <c r="BC37" s="288"/>
      <c r="BD37" s="288"/>
      <c r="BE37" s="288"/>
      <c r="BF37" s="288"/>
      <c r="BG37" s="288"/>
      <c r="BH37" s="288"/>
      <c r="BI37" s="232" t="str">
        <f>IF(BB37=0,"　　　　　 　　　0",BB37*100/(AU37+BB37))</f>
        <v>　　　　　 　　　0</v>
      </c>
      <c r="BJ37" s="232"/>
      <c r="BK37" s="232"/>
      <c r="BL37" s="232"/>
      <c r="BM37" s="232"/>
      <c r="BN37" s="232"/>
      <c r="BO37" s="232"/>
      <c r="BP37" s="232"/>
      <c r="BQ37" s="232"/>
    </row>
    <row r="38" spans="1:69" x14ac:dyDescent="0.15">
      <c r="A38" s="327"/>
      <c r="B38" s="327"/>
      <c r="C38" s="327"/>
      <c r="D38" s="327"/>
      <c r="E38" s="327"/>
      <c r="F38" s="327"/>
      <c r="G38" s="327"/>
      <c r="H38" s="327"/>
      <c r="I38" s="327"/>
      <c r="J38" s="269"/>
      <c r="K38" s="269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69"/>
      <c r="AC38" s="269"/>
      <c r="AD38" s="269"/>
      <c r="AE38" s="241"/>
      <c r="AF38" s="241"/>
      <c r="AG38" s="241"/>
      <c r="AH38" s="241"/>
      <c r="AI38" s="241"/>
      <c r="AJ38" s="241"/>
      <c r="AK38" s="241"/>
      <c r="AL38" s="241"/>
      <c r="AM38" s="242"/>
      <c r="AN38" s="287"/>
      <c r="AO38" s="288"/>
      <c r="AP38" s="288"/>
      <c r="AQ38" s="288"/>
      <c r="AR38" s="288"/>
      <c r="AS38" s="288"/>
      <c r="AT38" s="288"/>
      <c r="AU38" s="291"/>
      <c r="AV38" s="318"/>
      <c r="AW38" s="318"/>
      <c r="AX38" s="318"/>
      <c r="AY38" s="318"/>
      <c r="AZ38" s="318"/>
      <c r="BA38" s="289"/>
      <c r="BB38" s="288"/>
      <c r="BC38" s="288"/>
      <c r="BD38" s="288"/>
      <c r="BE38" s="288"/>
      <c r="BF38" s="288"/>
      <c r="BG38" s="288"/>
      <c r="BH38" s="288"/>
      <c r="BI38" s="232"/>
      <c r="BJ38" s="232"/>
      <c r="BK38" s="232"/>
      <c r="BL38" s="232"/>
      <c r="BM38" s="232"/>
      <c r="BN38" s="232"/>
      <c r="BO38" s="232"/>
      <c r="BP38" s="232"/>
      <c r="BQ38" s="232"/>
    </row>
    <row r="39" spans="1:69" x14ac:dyDescent="0.15">
      <c r="A39" s="328" t="s">
        <v>18</v>
      </c>
      <c r="B39" s="328"/>
      <c r="C39" s="328"/>
      <c r="D39" s="328"/>
      <c r="E39" s="328"/>
      <c r="F39" s="328"/>
      <c r="G39" s="328"/>
      <c r="H39" s="328"/>
      <c r="I39" s="328"/>
      <c r="J39" s="269">
        <f>SUM(J21,J25:P38)</f>
        <v>0</v>
      </c>
      <c r="K39" s="269"/>
      <c r="L39" s="269"/>
      <c r="M39" s="269"/>
      <c r="N39" s="269"/>
      <c r="O39" s="269"/>
      <c r="P39" s="269"/>
      <c r="Q39" s="269">
        <f>SUM(Q21,Q25:W38)</f>
        <v>0</v>
      </c>
      <c r="R39" s="269"/>
      <c r="S39" s="269"/>
      <c r="T39" s="269"/>
      <c r="U39" s="269"/>
      <c r="V39" s="269"/>
      <c r="W39" s="269"/>
      <c r="X39" s="269">
        <f>SUM(X21,X25:AD38)</f>
        <v>0</v>
      </c>
      <c r="Y39" s="269"/>
      <c r="Z39" s="269"/>
      <c r="AA39" s="269"/>
      <c r="AB39" s="269"/>
      <c r="AC39" s="269"/>
      <c r="AD39" s="269"/>
      <c r="AE39" s="241" t="str">
        <f t="shared" ref="AE39" si="15">IF(X39=0,"　　　　　　  　　0",X39*100/(Q39+X39))</f>
        <v>　　　　　　  　　0</v>
      </c>
      <c r="AF39" s="241"/>
      <c r="AG39" s="241"/>
      <c r="AH39" s="241"/>
      <c r="AI39" s="241"/>
      <c r="AJ39" s="241"/>
      <c r="AK39" s="241"/>
      <c r="AL39" s="241"/>
      <c r="AM39" s="242"/>
      <c r="AN39" s="287">
        <f>SUM(AN21,AN25:AT38)</f>
        <v>0</v>
      </c>
      <c r="AO39" s="288"/>
      <c r="AP39" s="288"/>
      <c r="AQ39" s="288"/>
      <c r="AR39" s="288"/>
      <c r="AS39" s="288"/>
      <c r="AT39" s="288"/>
      <c r="AU39" s="297">
        <f>SUM(AU21,AU25:BA38)</f>
        <v>0</v>
      </c>
      <c r="AV39" s="298"/>
      <c r="AW39" s="298"/>
      <c r="AX39" s="298"/>
      <c r="AY39" s="298"/>
      <c r="AZ39" s="298"/>
      <c r="BA39" s="299"/>
      <c r="BB39" s="288">
        <f>SUM(BB21,BB25:BH38)</f>
        <v>0</v>
      </c>
      <c r="BC39" s="288"/>
      <c r="BD39" s="288"/>
      <c r="BE39" s="288"/>
      <c r="BF39" s="288"/>
      <c r="BG39" s="288"/>
      <c r="BH39" s="288"/>
      <c r="BI39" s="232" t="str">
        <f>IF(BB39=0,"　　　　　 　　　0",BB39*100/(AU39+BB39))</f>
        <v>　　　　　 　　　0</v>
      </c>
      <c r="BJ39" s="232"/>
      <c r="BK39" s="232"/>
      <c r="BL39" s="232"/>
      <c r="BM39" s="232"/>
      <c r="BN39" s="232"/>
      <c r="BO39" s="232"/>
      <c r="BP39" s="232"/>
      <c r="BQ39" s="232"/>
    </row>
    <row r="40" spans="1:69" x14ac:dyDescent="0.15">
      <c r="A40" s="328"/>
      <c r="B40" s="328"/>
      <c r="C40" s="328"/>
      <c r="D40" s="328"/>
      <c r="E40" s="328"/>
      <c r="F40" s="328"/>
      <c r="G40" s="328"/>
      <c r="H40" s="328"/>
      <c r="I40" s="328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41"/>
      <c r="AF40" s="241"/>
      <c r="AG40" s="241"/>
      <c r="AH40" s="241"/>
      <c r="AI40" s="241"/>
      <c r="AJ40" s="241"/>
      <c r="AK40" s="241"/>
      <c r="AL40" s="241"/>
      <c r="AM40" s="242"/>
      <c r="AN40" s="287"/>
      <c r="AO40" s="288"/>
      <c r="AP40" s="288"/>
      <c r="AQ40" s="288"/>
      <c r="AR40" s="288"/>
      <c r="AS40" s="288"/>
      <c r="AT40" s="288"/>
      <c r="AU40" s="291"/>
      <c r="AV40" s="318"/>
      <c r="AW40" s="318"/>
      <c r="AX40" s="318"/>
      <c r="AY40" s="318"/>
      <c r="AZ40" s="318"/>
      <c r="BA40" s="289"/>
      <c r="BB40" s="288"/>
      <c r="BC40" s="288"/>
      <c r="BD40" s="288"/>
      <c r="BE40" s="288"/>
      <c r="BF40" s="288"/>
      <c r="BG40" s="288"/>
      <c r="BH40" s="288"/>
      <c r="BI40" s="232"/>
      <c r="BJ40" s="232"/>
      <c r="BK40" s="232"/>
      <c r="BL40" s="232"/>
      <c r="BM40" s="232"/>
      <c r="BN40" s="232"/>
      <c r="BO40" s="232"/>
      <c r="BP40" s="232"/>
      <c r="BQ40" s="232"/>
    </row>
    <row r="41" spans="1:69" ht="13.5" customHeight="1" x14ac:dyDescent="0.15">
      <c r="A41" s="329" t="s">
        <v>207</v>
      </c>
      <c r="B41" s="330"/>
      <c r="C41" s="330"/>
      <c r="D41" s="330"/>
      <c r="E41" s="330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  <c r="Q41" s="330"/>
      <c r="R41" s="330"/>
      <c r="S41" s="330"/>
      <c r="T41" s="330"/>
      <c r="U41" s="330"/>
      <c r="V41" s="330"/>
      <c r="W41" s="330"/>
      <c r="X41" s="330"/>
      <c r="Y41" s="330"/>
      <c r="Z41" s="330"/>
      <c r="AA41" s="330"/>
      <c r="AB41" s="330"/>
      <c r="AC41" s="330"/>
      <c r="AD41" s="330"/>
      <c r="AE41" s="330"/>
      <c r="AF41" s="330"/>
      <c r="AG41" s="330"/>
      <c r="AH41" s="330"/>
      <c r="AI41" s="330"/>
      <c r="AJ41" s="330"/>
      <c r="AK41" s="330"/>
      <c r="AL41" s="330"/>
      <c r="AM41" s="330"/>
      <c r="AN41" s="340" t="s">
        <v>208</v>
      </c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2"/>
    </row>
    <row r="42" spans="1:69" x14ac:dyDescent="0.15">
      <c r="A42" s="331"/>
      <c r="B42" s="332"/>
      <c r="C42" s="332"/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  <c r="S42" s="332"/>
      <c r="T42" s="332"/>
      <c r="U42" s="332"/>
      <c r="V42" s="332"/>
      <c r="W42" s="332"/>
      <c r="X42" s="332"/>
      <c r="Y42" s="332"/>
      <c r="Z42" s="332"/>
      <c r="AA42" s="332"/>
      <c r="AB42" s="332"/>
      <c r="AC42" s="332"/>
      <c r="AD42" s="332"/>
      <c r="AE42" s="332"/>
      <c r="AF42" s="332"/>
      <c r="AG42" s="332"/>
      <c r="AH42" s="332"/>
      <c r="AI42" s="332"/>
      <c r="AJ42" s="332"/>
      <c r="AK42" s="332"/>
      <c r="AL42" s="332"/>
      <c r="AM42" s="333"/>
      <c r="AN42" s="343"/>
      <c r="AO42" s="344"/>
      <c r="AP42" s="344"/>
      <c r="AQ42" s="344"/>
      <c r="AR42" s="344"/>
      <c r="AS42" s="344"/>
      <c r="AT42" s="344"/>
      <c r="AU42" s="344"/>
      <c r="AV42" s="344"/>
      <c r="AW42" s="344"/>
      <c r="AX42" s="344"/>
      <c r="AY42" s="344"/>
      <c r="AZ42" s="344"/>
      <c r="BA42" s="344"/>
      <c r="BB42" s="344"/>
      <c r="BC42" s="344"/>
      <c r="BD42" s="344"/>
      <c r="BE42" s="344"/>
      <c r="BF42" s="344"/>
      <c r="BG42" s="344"/>
      <c r="BH42" s="344"/>
      <c r="BI42" s="344"/>
      <c r="BJ42" s="344"/>
      <c r="BK42" s="344"/>
      <c r="BL42" s="344"/>
      <c r="BM42" s="344"/>
      <c r="BN42" s="344"/>
      <c r="BO42" s="344"/>
      <c r="BP42" s="344"/>
      <c r="BQ42" s="345"/>
    </row>
    <row r="43" spans="1:69" x14ac:dyDescent="0.15">
      <c r="A43" s="334"/>
      <c r="B43" s="335"/>
      <c r="C43" s="335"/>
      <c r="D43" s="335"/>
      <c r="E43" s="335"/>
      <c r="F43" s="335"/>
      <c r="G43" s="335"/>
      <c r="H43" s="335"/>
      <c r="I43" s="335"/>
      <c r="J43" s="335"/>
      <c r="K43" s="335"/>
      <c r="L43" s="335"/>
      <c r="M43" s="335"/>
      <c r="N43" s="335"/>
      <c r="O43" s="335"/>
      <c r="P43" s="335"/>
      <c r="Q43" s="335"/>
      <c r="R43" s="335"/>
      <c r="S43" s="335"/>
      <c r="T43" s="335"/>
      <c r="U43" s="335"/>
      <c r="V43" s="335"/>
      <c r="W43" s="335"/>
      <c r="X43" s="335"/>
      <c r="Y43" s="335"/>
      <c r="Z43" s="335"/>
      <c r="AA43" s="335"/>
      <c r="AB43" s="335"/>
      <c r="AC43" s="335"/>
      <c r="AD43" s="335"/>
      <c r="AE43" s="335"/>
      <c r="AF43" s="335"/>
      <c r="AG43" s="335"/>
      <c r="AH43" s="335"/>
      <c r="AI43" s="335"/>
      <c r="AJ43" s="335"/>
      <c r="AK43" s="335"/>
      <c r="AL43" s="335"/>
      <c r="AM43" s="336"/>
      <c r="AN43" s="346"/>
      <c r="AO43" s="347"/>
      <c r="AP43" s="347"/>
      <c r="AQ43" s="347"/>
      <c r="AR43" s="347"/>
      <c r="AS43" s="347"/>
      <c r="AT43" s="347"/>
      <c r="AU43" s="347"/>
      <c r="AV43" s="347"/>
      <c r="AW43" s="347"/>
      <c r="AX43" s="347"/>
      <c r="AY43" s="347"/>
      <c r="AZ43" s="347"/>
      <c r="BA43" s="347"/>
      <c r="BB43" s="347"/>
      <c r="BC43" s="347"/>
      <c r="BD43" s="347"/>
      <c r="BE43" s="347"/>
      <c r="BF43" s="347"/>
      <c r="BG43" s="347"/>
      <c r="BH43" s="347"/>
      <c r="BI43" s="347"/>
      <c r="BJ43" s="347"/>
      <c r="BK43" s="347"/>
      <c r="BL43" s="347"/>
      <c r="BM43" s="347"/>
      <c r="BN43" s="347"/>
      <c r="BO43" s="347"/>
      <c r="BP43" s="347"/>
      <c r="BQ43" s="348"/>
    </row>
    <row r="44" spans="1:69" x14ac:dyDescent="0.15">
      <c r="A44" s="334"/>
      <c r="B44" s="335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5"/>
      <c r="AF44" s="335"/>
      <c r="AG44" s="335"/>
      <c r="AH44" s="335"/>
      <c r="AI44" s="335"/>
      <c r="AJ44" s="335"/>
      <c r="AK44" s="335"/>
      <c r="AL44" s="335"/>
      <c r="AM44" s="336"/>
      <c r="AN44" s="346"/>
      <c r="AO44" s="347"/>
      <c r="AP44" s="347"/>
      <c r="AQ44" s="347"/>
      <c r="AR44" s="347"/>
      <c r="AS44" s="347"/>
      <c r="AT44" s="347"/>
      <c r="AU44" s="347"/>
      <c r="AV44" s="347"/>
      <c r="AW44" s="347"/>
      <c r="AX44" s="347"/>
      <c r="AY44" s="347"/>
      <c r="AZ44" s="347"/>
      <c r="BA44" s="347"/>
      <c r="BB44" s="347"/>
      <c r="BC44" s="347"/>
      <c r="BD44" s="347"/>
      <c r="BE44" s="347"/>
      <c r="BF44" s="347"/>
      <c r="BG44" s="347"/>
      <c r="BH44" s="347"/>
      <c r="BI44" s="347"/>
      <c r="BJ44" s="347"/>
      <c r="BK44" s="347"/>
      <c r="BL44" s="347"/>
      <c r="BM44" s="347"/>
      <c r="BN44" s="347"/>
      <c r="BO44" s="347"/>
      <c r="BP44" s="347"/>
      <c r="BQ44" s="348"/>
    </row>
    <row r="45" spans="1:69" x14ac:dyDescent="0.15">
      <c r="A45" s="334"/>
      <c r="B45" s="335"/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335"/>
      <c r="O45" s="335"/>
      <c r="P45" s="335"/>
      <c r="Q45" s="335"/>
      <c r="R45" s="335"/>
      <c r="S45" s="335"/>
      <c r="T45" s="335"/>
      <c r="U45" s="335"/>
      <c r="V45" s="335"/>
      <c r="W45" s="335"/>
      <c r="X45" s="335"/>
      <c r="Y45" s="335"/>
      <c r="Z45" s="335"/>
      <c r="AA45" s="335"/>
      <c r="AB45" s="335"/>
      <c r="AC45" s="335"/>
      <c r="AD45" s="335"/>
      <c r="AE45" s="335"/>
      <c r="AF45" s="335"/>
      <c r="AG45" s="335"/>
      <c r="AH45" s="335"/>
      <c r="AI45" s="335"/>
      <c r="AJ45" s="335"/>
      <c r="AK45" s="335"/>
      <c r="AL45" s="335"/>
      <c r="AM45" s="336"/>
      <c r="AN45" s="346"/>
      <c r="AO45" s="347"/>
      <c r="AP45" s="347"/>
      <c r="AQ45" s="347"/>
      <c r="AR45" s="347"/>
      <c r="AS45" s="347"/>
      <c r="AT45" s="347"/>
      <c r="AU45" s="347"/>
      <c r="AV45" s="347"/>
      <c r="AW45" s="347"/>
      <c r="AX45" s="347"/>
      <c r="AY45" s="347"/>
      <c r="AZ45" s="347"/>
      <c r="BA45" s="347"/>
      <c r="BB45" s="347"/>
      <c r="BC45" s="347"/>
      <c r="BD45" s="347"/>
      <c r="BE45" s="347"/>
      <c r="BF45" s="347"/>
      <c r="BG45" s="347"/>
      <c r="BH45" s="347"/>
      <c r="BI45" s="347"/>
      <c r="BJ45" s="347"/>
      <c r="BK45" s="347"/>
      <c r="BL45" s="347"/>
      <c r="BM45" s="347"/>
      <c r="BN45" s="347"/>
      <c r="BO45" s="347"/>
      <c r="BP45" s="347"/>
      <c r="BQ45" s="348"/>
    </row>
    <row r="46" spans="1:69" x14ac:dyDescent="0.15">
      <c r="A46" s="334"/>
      <c r="B46" s="335"/>
      <c r="C46" s="335"/>
      <c r="D46" s="335"/>
      <c r="E46" s="335"/>
      <c r="F46" s="335"/>
      <c r="G46" s="335"/>
      <c r="H46" s="335"/>
      <c r="I46" s="335"/>
      <c r="J46" s="335"/>
      <c r="K46" s="335"/>
      <c r="L46" s="335"/>
      <c r="M46" s="335"/>
      <c r="N46" s="335"/>
      <c r="O46" s="335"/>
      <c r="P46" s="335"/>
      <c r="Q46" s="335"/>
      <c r="R46" s="335"/>
      <c r="S46" s="335"/>
      <c r="T46" s="335"/>
      <c r="U46" s="335"/>
      <c r="V46" s="335"/>
      <c r="W46" s="335"/>
      <c r="X46" s="335"/>
      <c r="Y46" s="335"/>
      <c r="Z46" s="335"/>
      <c r="AA46" s="335"/>
      <c r="AB46" s="335"/>
      <c r="AC46" s="335"/>
      <c r="AD46" s="335"/>
      <c r="AE46" s="335"/>
      <c r="AF46" s="335"/>
      <c r="AG46" s="335"/>
      <c r="AH46" s="335"/>
      <c r="AI46" s="335"/>
      <c r="AJ46" s="335"/>
      <c r="AK46" s="335"/>
      <c r="AL46" s="335"/>
      <c r="AM46" s="336"/>
      <c r="AN46" s="346"/>
      <c r="AO46" s="347"/>
      <c r="AP46" s="347"/>
      <c r="AQ46" s="347"/>
      <c r="AR46" s="347"/>
      <c r="AS46" s="347"/>
      <c r="AT46" s="347"/>
      <c r="AU46" s="347"/>
      <c r="AV46" s="347"/>
      <c r="AW46" s="347"/>
      <c r="AX46" s="347"/>
      <c r="AY46" s="347"/>
      <c r="AZ46" s="347"/>
      <c r="BA46" s="347"/>
      <c r="BB46" s="347"/>
      <c r="BC46" s="347"/>
      <c r="BD46" s="347"/>
      <c r="BE46" s="347"/>
      <c r="BF46" s="347"/>
      <c r="BG46" s="347"/>
      <c r="BH46" s="347"/>
      <c r="BI46" s="347"/>
      <c r="BJ46" s="347"/>
      <c r="BK46" s="347"/>
      <c r="BL46" s="347"/>
      <c r="BM46" s="347"/>
      <c r="BN46" s="347"/>
      <c r="BO46" s="347"/>
      <c r="BP46" s="347"/>
      <c r="BQ46" s="348"/>
    </row>
    <row r="47" spans="1:69" x14ac:dyDescent="0.15">
      <c r="A47" s="337"/>
      <c r="B47" s="338"/>
      <c r="C47" s="338"/>
      <c r="D47" s="338"/>
      <c r="E47" s="338"/>
      <c r="F47" s="338"/>
      <c r="G47" s="338"/>
      <c r="H47" s="338"/>
      <c r="I47" s="338"/>
      <c r="J47" s="338"/>
      <c r="K47" s="338"/>
      <c r="L47" s="338"/>
      <c r="M47" s="338"/>
      <c r="N47" s="338"/>
      <c r="O47" s="338"/>
      <c r="P47" s="338"/>
      <c r="Q47" s="338"/>
      <c r="R47" s="338"/>
      <c r="S47" s="338"/>
      <c r="T47" s="338"/>
      <c r="U47" s="338"/>
      <c r="V47" s="338"/>
      <c r="W47" s="338"/>
      <c r="X47" s="338"/>
      <c r="Y47" s="338"/>
      <c r="Z47" s="338"/>
      <c r="AA47" s="338"/>
      <c r="AB47" s="338"/>
      <c r="AC47" s="338"/>
      <c r="AD47" s="338"/>
      <c r="AE47" s="338"/>
      <c r="AF47" s="338"/>
      <c r="AG47" s="338"/>
      <c r="AH47" s="338"/>
      <c r="AI47" s="338"/>
      <c r="AJ47" s="338"/>
      <c r="AK47" s="338"/>
      <c r="AL47" s="338"/>
      <c r="AM47" s="339"/>
      <c r="AN47" s="349"/>
      <c r="AO47" s="350"/>
      <c r="AP47" s="350"/>
      <c r="AQ47" s="350"/>
      <c r="AR47" s="350"/>
      <c r="AS47" s="350"/>
      <c r="AT47" s="350"/>
      <c r="AU47" s="350"/>
      <c r="AV47" s="350"/>
      <c r="AW47" s="350"/>
      <c r="AX47" s="350"/>
      <c r="AY47" s="350"/>
      <c r="AZ47" s="350"/>
      <c r="BA47" s="350"/>
      <c r="BB47" s="350"/>
      <c r="BC47" s="350"/>
      <c r="BD47" s="350"/>
      <c r="BE47" s="350"/>
      <c r="BF47" s="350"/>
      <c r="BG47" s="350"/>
      <c r="BH47" s="350"/>
      <c r="BI47" s="350"/>
      <c r="BJ47" s="350"/>
      <c r="BK47" s="350"/>
      <c r="BL47" s="350"/>
      <c r="BM47" s="350"/>
      <c r="BN47" s="350"/>
      <c r="BO47" s="350"/>
      <c r="BP47" s="350"/>
      <c r="BQ47" s="351"/>
    </row>
  </sheetData>
  <mergeCells count="147">
    <mergeCell ref="A41:AM41"/>
    <mergeCell ref="A42:AM47"/>
    <mergeCell ref="AN41:BQ41"/>
    <mergeCell ref="AN42:BQ47"/>
    <mergeCell ref="A5:O6"/>
    <mergeCell ref="P5:AD6"/>
    <mergeCell ref="AE5:AU6"/>
    <mergeCell ref="AV5:BQ6"/>
    <mergeCell ref="A11:O12"/>
    <mergeCell ref="P11:AD12"/>
    <mergeCell ref="AE11:AU12"/>
    <mergeCell ref="AV12:BB12"/>
    <mergeCell ref="BD12:BG12"/>
    <mergeCell ref="BH12:BI12"/>
    <mergeCell ref="BK12:BN12"/>
    <mergeCell ref="BO12:BP12"/>
    <mergeCell ref="BK10:BN10"/>
    <mergeCell ref="BK11:BN11"/>
    <mergeCell ref="A7:O10"/>
    <mergeCell ref="P7:AD10"/>
    <mergeCell ref="BK13:BN13"/>
    <mergeCell ref="BH9:BI9"/>
    <mergeCell ref="BH10:BI10"/>
    <mergeCell ref="BI33:BQ34"/>
    <mergeCell ref="O2:AY3"/>
    <mergeCell ref="A37:I38"/>
    <mergeCell ref="A39:I40"/>
    <mergeCell ref="A25:I26"/>
    <mergeCell ref="A27:I28"/>
    <mergeCell ref="A29:I30"/>
    <mergeCell ref="A31:I32"/>
    <mergeCell ref="A33:I34"/>
    <mergeCell ref="A35:I36"/>
    <mergeCell ref="AU33:BA34"/>
    <mergeCell ref="AU35:BA36"/>
    <mergeCell ref="AU37:BA38"/>
    <mergeCell ref="AN35:AT36"/>
    <mergeCell ref="AN37:AT38"/>
    <mergeCell ref="AV11:BB11"/>
    <mergeCell ref="AV13:BB13"/>
    <mergeCell ref="AN39:AT40"/>
    <mergeCell ref="BB35:BH36"/>
    <mergeCell ref="BB37:BH38"/>
    <mergeCell ref="AU39:BA40"/>
    <mergeCell ref="BB39:BH40"/>
    <mergeCell ref="AN33:AT34"/>
    <mergeCell ref="BI35:BQ36"/>
    <mergeCell ref="BI37:BQ38"/>
    <mergeCell ref="BI39:BQ40"/>
    <mergeCell ref="BB33:BH34"/>
    <mergeCell ref="AE39:AM40"/>
    <mergeCell ref="X39:AD40"/>
    <mergeCell ref="X37:AD38"/>
    <mergeCell ref="AE37:AM38"/>
    <mergeCell ref="X33:AD34"/>
    <mergeCell ref="X35:AD36"/>
    <mergeCell ref="Q39:W40"/>
    <mergeCell ref="J21:P22"/>
    <mergeCell ref="J23:P24"/>
    <mergeCell ref="BI25:BQ26"/>
    <mergeCell ref="AU23:BA24"/>
    <mergeCell ref="AU25:BA26"/>
    <mergeCell ref="AU27:BA28"/>
    <mergeCell ref="BI27:BQ28"/>
    <mergeCell ref="BI23:BQ24"/>
    <mergeCell ref="AE29:AM30"/>
    <mergeCell ref="AE31:AM32"/>
    <mergeCell ref="AE33:AM34"/>
    <mergeCell ref="AN29:AT30"/>
    <mergeCell ref="AN31:AT32"/>
    <mergeCell ref="BB29:BH30"/>
    <mergeCell ref="BB31:BH32"/>
    <mergeCell ref="AU29:BA30"/>
    <mergeCell ref="AU31:BA32"/>
    <mergeCell ref="BI29:BQ30"/>
    <mergeCell ref="BI31:BQ32"/>
    <mergeCell ref="BB23:BH24"/>
    <mergeCell ref="J39:P40"/>
    <mergeCell ref="Q21:W22"/>
    <mergeCell ref="AE35:AM36"/>
    <mergeCell ref="Q37:W38"/>
    <mergeCell ref="J25:P26"/>
    <mergeCell ref="J27:P28"/>
    <mergeCell ref="J29:P30"/>
    <mergeCell ref="A13:O16"/>
    <mergeCell ref="P13:AD16"/>
    <mergeCell ref="J17:AM17"/>
    <mergeCell ref="Q23:W24"/>
    <mergeCell ref="Q25:W26"/>
    <mergeCell ref="Q27:W28"/>
    <mergeCell ref="Q29:W30"/>
    <mergeCell ref="Q31:W32"/>
    <mergeCell ref="Q33:W34"/>
    <mergeCell ref="Q35:W36"/>
    <mergeCell ref="J31:P32"/>
    <mergeCell ref="J33:P34"/>
    <mergeCell ref="J35:P36"/>
    <mergeCell ref="X25:AD26"/>
    <mergeCell ref="X27:AD28"/>
    <mergeCell ref="X29:AD30"/>
    <mergeCell ref="J18:P20"/>
    <mergeCell ref="Q18:W20"/>
    <mergeCell ref="X18:AD20"/>
    <mergeCell ref="AE18:AM20"/>
    <mergeCell ref="AN18:AT20"/>
    <mergeCell ref="A17:I20"/>
    <mergeCell ref="AN17:BQ17"/>
    <mergeCell ref="X23:AD24"/>
    <mergeCell ref="J37:P38"/>
    <mergeCell ref="X31:AD32"/>
    <mergeCell ref="A21:I22"/>
    <mergeCell ref="A23:C24"/>
    <mergeCell ref="D23:I24"/>
    <mergeCell ref="AN27:AT28"/>
    <mergeCell ref="BB25:BH26"/>
    <mergeCell ref="BB27:BH28"/>
    <mergeCell ref="AE25:AM26"/>
    <mergeCell ref="AE27:AM28"/>
    <mergeCell ref="AN23:AT24"/>
    <mergeCell ref="AN25:AT26"/>
    <mergeCell ref="AN21:AT22"/>
    <mergeCell ref="X21:AD22"/>
    <mergeCell ref="AU21:BA22"/>
    <mergeCell ref="BB21:BH22"/>
    <mergeCell ref="BI21:BQ22"/>
    <mergeCell ref="BB18:BH20"/>
    <mergeCell ref="AU18:BA20"/>
    <mergeCell ref="AE21:AM22"/>
    <mergeCell ref="AE23:AM24"/>
    <mergeCell ref="AI8:AJ8"/>
    <mergeCell ref="AQ8:AR8"/>
    <mergeCell ref="AL9:AP9"/>
    <mergeCell ref="AP14:AS14"/>
    <mergeCell ref="AP15:AS15"/>
    <mergeCell ref="BE4:BF4"/>
    <mergeCell ref="BH4:BI4"/>
    <mergeCell ref="BK4:BL4"/>
    <mergeCell ref="BI18:BQ20"/>
    <mergeCell ref="BO10:BP10"/>
    <mergeCell ref="BO11:BP11"/>
    <mergeCell ref="BO13:BP13"/>
    <mergeCell ref="AV10:BB10"/>
    <mergeCell ref="BH11:BI11"/>
    <mergeCell ref="BH13:BI13"/>
    <mergeCell ref="BD10:BG10"/>
    <mergeCell ref="BD11:BG11"/>
    <mergeCell ref="BD13:BG13"/>
  </mergeCells>
  <phoneticPr fontId="1"/>
  <pageMargins left="0.19685039370078741" right="0.19685039370078741" top="0.47244094488188981" bottom="0.23622047244094491" header="0.19685039370078741" footer="0.19685039370078741"/>
  <pageSetup paperSize="9" scale="86" orientation="landscape" r:id="rId1"/>
  <headerFooter>
    <oddHeader>&amp;R&amp;"ＭＳ 明朝,標準"&amp;14（表面）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CA55"/>
  <sheetViews>
    <sheetView tabSelected="1" zoomScale="70" zoomScaleNormal="70" workbookViewId="0">
      <selection activeCell="AA8" sqref="AA8:AL9"/>
    </sheetView>
  </sheetViews>
  <sheetFormatPr defaultColWidth="9" defaultRowHeight="13.5" x14ac:dyDescent="0.15"/>
  <cols>
    <col min="1" max="79" width="2.375" style="1" customWidth="1"/>
    <col min="80" max="16384" width="9" style="1"/>
  </cols>
  <sheetData>
    <row r="1" spans="2:79" x14ac:dyDescent="0.15">
      <c r="T1" s="397" t="s">
        <v>10</v>
      </c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7"/>
      <c r="AJ1" s="397"/>
      <c r="AK1" s="397"/>
      <c r="AL1" s="397"/>
      <c r="AM1" s="397"/>
      <c r="AN1" s="397"/>
      <c r="AO1" s="397"/>
      <c r="AP1" s="397"/>
      <c r="AQ1" s="397"/>
      <c r="AR1" s="397"/>
      <c r="AS1" s="397"/>
      <c r="AT1" s="397"/>
      <c r="AU1" s="397"/>
      <c r="AV1" s="397"/>
      <c r="AW1" s="397"/>
      <c r="AX1" s="397"/>
      <c r="AY1" s="397"/>
      <c r="AZ1" s="397"/>
      <c r="BA1" s="397"/>
      <c r="BB1" s="397"/>
      <c r="BC1" s="397"/>
      <c r="BD1" s="397"/>
    </row>
    <row r="2" spans="2:79" x14ac:dyDescent="0.15"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N2" s="397"/>
      <c r="AO2" s="397"/>
      <c r="AP2" s="397"/>
      <c r="AQ2" s="397"/>
      <c r="AR2" s="397"/>
      <c r="AS2" s="397"/>
      <c r="AT2" s="397"/>
      <c r="AU2" s="397"/>
      <c r="AV2" s="397"/>
      <c r="AW2" s="397"/>
      <c r="AX2" s="397"/>
      <c r="AY2" s="397"/>
      <c r="AZ2" s="397"/>
      <c r="BA2" s="397"/>
      <c r="BB2" s="397"/>
      <c r="BC2" s="397"/>
      <c r="BD2" s="397"/>
    </row>
    <row r="5" spans="2:79" ht="14.25" thickBot="1" x14ac:dyDescent="0.2"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Q5" s="1" t="s">
        <v>61</v>
      </c>
    </row>
    <row r="6" spans="2:79" x14ac:dyDescent="0.15">
      <c r="B6" s="374" t="s">
        <v>0</v>
      </c>
      <c r="C6" s="375"/>
      <c r="D6" s="375"/>
      <c r="E6" s="375"/>
      <c r="F6" s="375"/>
      <c r="G6" s="375"/>
      <c r="H6" s="375"/>
      <c r="I6" s="375"/>
      <c r="J6" s="375"/>
      <c r="K6" s="375"/>
      <c r="L6" s="375" t="s">
        <v>1</v>
      </c>
      <c r="M6" s="375"/>
      <c r="N6" s="375"/>
      <c r="O6" s="375"/>
      <c r="P6" s="375"/>
      <c r="Q6" s="375"/>
      <c r="R6" s="375"/>
      <c r="S6" s="375"/>
      <c r="T6" s="375"/>
      <c r="U6" s="375"/>
      <c r="V6" s="375"/>
      <c r="W6" s="375"/>
      <c r="X6" s="375"/>
      <c r="Y6" s="375"/>
      <c r="Z6" s="375"/>
      <c r="AA6" s="386" t="s">
        <v>2</v>
      </c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7"/>
      <c r="AQ6" s="374" t="s">
        <v>106</v>
      </c>
      <c r="AR6" s="375"/>
      <c r="AS6" s="375"/>
      <c r="AT6" s="375"/>
      <c r="AU6" s="375"/>
      <c r="AV6" s="375"/>
      <c r="AW6" s="375"/>
      <c r="AX6" s="375"/>
      <c r="AY6" s="375" t="s">
        <v>1</v>
      </c>
      <c r="AZ6" s="375"/>
      <c r="BA6" s="375"/>
      <c r="BB6" s="375"/>
      <c r="BC6" s="375"/>
      <c r="BD6" s="375"/>
      <c r="BE6" s="375"/>
      <c r="BF6" s="375"/>
      <c r="BG6" s="375"/>
      <c r="BH6" s="375"/>
      <c r="BI6" s="375" t="s">
        <v>2</v>
      </c>
      <c r="BJ6" s="375"/>
      <c r="BK6" s="375"/>
      <c r="BL6" s="375"/>
      <c r="BM6" s="375"/>
      <c r="BN6" s="375"/>
      <c r="BO6" s="375"/>
      <c r="BP6" s="375" t="s">
        <v>3</v>
      </c>
      <c r="BQ6" s="375"/>
      <c r="BR6" s="375"/>
      <c r="BS6" s="375"/>
      <c r="BT6" s="375"/>
      <c r="BU6" s="375"/>
      <c r="BV6" s="375" t="s">
        <v>4</v>
      </c>
      <c r="BW6" s="375"/>
      <c r="BX6" s="375"/>
      <c r="BY6" s="375"/>
      <c r="BZ6" s="375"/>
      <c r="CA6" s="378"/>
    </row>
    <row r="7" spans="2:79" x14ac:dyDescent="0.15">
      <c r="B7" s="376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7"/>
      <c r="V7" s="377"/>
      <c r="W7" s="377"/>
      <c r="X7" s="377"/>
      <c r="Y7" s="377"/>
      <c r="Z7" s="377"/>
      <c r="AA7" s="377"/>
      <c r="AB7" s="377"/>
      <c r="AC7" s="377"/>
      <c r="AD7" s="377"/>
      <c r="AE7" s="377"/>
      <c r="AF7" s="377"/>
      <c r="AG7" s="377"/>
      <c r="AH7" s="377"/>
      <c r="AI7" s="377"/>
      <c r="AJ7" s="377"/>
      <c r="AK7" s="377"/>
      <c r="AL7" s="379"/>
      <c r="AQ7" s="376"/>
      <c r="AR7" s="377"/>
      <c r="AS7" s="377"/>
      <c r="AT7" s="377"/>
      <c r="AU7" s="377"/>
      <c r="AV7" s="377"/>
      <c r="AW7" s="377"/>
      <c r="AX7" s="377"/>
      <c r="AY7" s="377"/>
      <c r="AZ7" s="377"/>
      <c r="BA7" s="377"/>
      <c r="BB7" s="377"/>
      <c r="BC7" s="377"/>
      <c r="BD7" s="377"/>
      <c r="BE7" s="377"/>
      <c r="BF7" s="377"/>
      <c r="BG7" s="377"/>
      <c r="BH7" s="377"/>
      <c r="BI7" s="377"/>
      <c r="BJ7" s="377"/>
      <c r="BK7" s="377"/>
      <c r="BL7" s="377"/>
      <c r="BM7" s="377"/>
      <c r="BN7" s="377"/>
      <c r="BO7" s="377"/>
      <c r="BP7" s="377"/>
      <c r="BQ7" s="377"/>
      <c r="BR7" s="377"/>
      <c r="BS7" s="377"/>
      <c r="BT7" s="377"/>
      <c r="BU7" s="377"/>
      <c r="BV7" s="377"/>
      <c r="BW7" s="377"/>
      <c r="BX7" s="377"/>
      <c r="BY7" s="377"/>
      <c r="BZ7" s="377"/>
      <c r="CA7" s="379"/>
    </row>
    <row r="8" spans="2:79" x14ac:dyDescent="0.15">
      <c r="B8" s="355"/>
      <c r="C8" s="356"/>
      <c r="D8" s="356"/>
      <c r="E8" s="356"/>
      <c r="F8" s="356"/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56"/>
      <c r="S8" s="356"/>
      <c r="T8" s="356"/>
      <c r="U8" s="356"/>
      <c r="V8" s="356"/>
      <c r="W8" s="356"/>
      <c r="X8" s="356"/>
      <c r="Y8" s="356"/>
      <c r="Z8" s="356"/>
      <c r="AA8" s="356"/>
      <c r="AB8" s="356"/>
      <c r="AC8" s="356"/>
      <c r="AD8" s="356"/>
      <c r="AE8" s="356"/>
      <c r="AF8" s="356"/>
      <c r="AG8" s="356"/>
      <c r="AH8" s="356"/>
      <c r="AI8" s="356"/>
      <c r="AJ8" s="356"/>
      <c r="AK8" s="356"/>
      <c r="AL8" s="359"/>
      <c r="AQ8" s="355"/>
      <c r="AR8" s="356"/>
      <c r="AS8" s="356"/>
      <c r="AT8" s="356"/>
      <c r="AU8" s="356"/>
      <c r="AV8" s="356"/>
      <c r="AW8" s="356"/>
      <c r="AX8" s="356"/>
      <c r="AY8" s="356"/>
      <c r="AZ8" s="356"/>
      <c r="BA8" s="356"/>
      <c r="BB8" s="356"/>
      <c r="BC8" s="356"/>
      <c r="BD8" s="356"/>
      <c r="BE8" s="356"/>
      <c r="BF8" s="356"/>
      <c r="BG8" s="356"/>
      <c r="BH8" s="356"/>
      <c r="BI8" s="356"/>
      <c r="BJ8" s="356"/>
      <c r="BK8" s="356"/>
      <c r="BL8" s="356"/>
      <c r="BM8" s="356"/>
      <c r="BN8" s="356"/>
      <c r="BO8" s="356"/>
      <c r="BP8" s="356"/>
      <c r="BQ8" s="356"/>
      <c r="BR8" s="356"/>
      <c r="BS8" s="356"/>
      <c r="BT8" s="356"/>
      <c r="BU8" s="356"/>
      <c r="BV8" s="356"/>
      <c r="BW8" s="356"/>
      <c r="BX8" s="356"/>
      <c r="BY8" s="356"/>
      <c r="BZ8" s="356"/>
      <c r="CA8" s="359"/>
    </row>
    <row r="9" spans="2:79" x14ac:dyDescent="0.15">
      <c r="B9" s="355"/>
      <c r="C9" s="356"/>
      <c r="D9" s="356"/>
      <c r="E9" s="356"/>
      <c r="F9" s="356"/>
      <c r="G9" s="356"/>
      <c r="H9" s="356"/>
      <c r="I9" s="356"/>
      <c r="J9" s="356"/>
      <c r="K9" s="356"/>
      <c r="L9" s="356"/>
      <c r="M9" s="356"/>
      <c r="N9" s="356"/>
      <c r="O9" s="356"/>
      <c r="P9" s="356"/>
      <c r="Q9" s="356"/>
      <c r="R9" s="356"/>
      <c r="S9" s="356"/>
      <c r="T9" s="356"/>
      <c r="U9" s="356"/>
      <c r="V9" s="356"/>
      <c r="W9" s="356"/>
      <c r="X9" s="356"/>
      <c r="Y9" s="356"/>
      <c r="Z9" s="356"/>
      <c r="AA9" s="356"/>
      <c r="AB9" s="356"/>
      <c r="AC9" s="356"/>
      <c r="AD9" s="356"/>
      <c r="AE9" s="356"/>
      <c r="AF9" s="356"/>
      <c r="AG9" s="356"/>
      <c r="AH9" s="356"/>
      <c r="AI9" s="356"/>
      <c r="AJ9" s="356"/>
      <c r="AK9" s="356"/>
      <c r="AL9" s="359"/>
      <c r="AQ9" s="355"/>
      <c r="AR9" s="356"/>
      <c r="AS9" s="356"/>
      <c r="AT9" s="356"/>
      <c r="AU9" s="356"/>
      <c r="AV9" s="356"/>
      <c r="AW9" s="356"/>
      <c r="AX9" s="356"/>
      <c r="AY9" s="356"/>
      <c r="AZ9" s="356"/>
      <c r="BA9" s="356"/>
      <c r="BB9" s="356"/>
      <c r="BC9" s="356"/>
      <c r="BD9" s="356"/>
      <c r="BE9" s="356"/>
      <c r="BF9" s="356"/>
      <c r="BG9" s="356"/>
      <c r="BH9" s="356"/>
      <c r="BI9" s="356"/>
      <c r="BJ9" s="356"/>
      <c r="BK9" s="356"/>
      <c r="BL9" s="356"/>
      <c r="BM9" s="356"/>
      <c r="BN9" s="356"/>
      <c r="BO9" s="356"/>
      <c r="BP9" s="356"/>
      <c r="BQ9" s="356"/>
      <c r="BR9" s="356"/>
      <c r="BS9" s="356"/>
      <c r="BT9" s="356"/>
      <c r="BU9" s="356"/>
      <c r="BV9" s="356"/>
      <c r="BW9" s="356"/>
      <c r="BX9" s="356"/>
      <c r="BY9" s="356"/>
      <c r="BZ9" s="356"/>
      <c r="CA9" s="359"/>
    </row>
    <row r="10" spans="2:79" x14ac:dyDescent="0.15">
      <c r="B10" s="355"/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  <c r="X10" s="356"/>
      <c r="Y10" s="356"/>
      <c r="Z10" s="356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56"/>
      <c r="AL10" s="359"/>
      <c r="AQ10" s="355"/>
      <c r="AR10" s="356"/>
      <c r="AS10" s="356"/>
      <c r="AT10" s="356"/>
      <c r="AU10" s="356"/>
      <c r="AV10" s="356"/>
      <c r="AW10" s="356"/>
      <c r="AX10" s="356"/>
      <c r="AY10" s="356"/>
      <c r="AZ10" s="356"/>
      <c r="BA10" s="356"/>
      <c r="BB10" s="356"/>
      <c r="BC10" s="356"/>
      <c r="BD10" s="356"/>
      <c r="BE10" s="356"/>
      <c r="BF10" s="356"/>
      <c r="BG10" s="356"/>
      <c r="BH10" s="356"/>
      <c r="BI10" s="356"/>
      <c r="BJ10" s="356"/>
      <c r="BK10" s="356"/>
      <c r="BL10" s="356"/>
      <c r="BM10" s="356"/>
      <c r="BN10" s="356"/>
      <c r="BO10" s="356"/>
      <c r="BP10" s="356"/>
      <c r="BQ10" s="356"/>
      <c r="BR10" s="356"/>
      <c r="BS10" s="356"/>
      <c r="BT10" s="356"/>
      <c r="BU10" s="356"/>
      <c r="BV10" s="356"/>
      <c r="BW10" s="356"/>
      <c r="BX10" s="356"/>
      <c r="BY10" s="356"/>
      <c r="BZ10" s="356"/>
      <c r="CA10" s="359"/>
    </row>
    <row r="11" spans="2:79" x14ac:dyDescent="0.15">
      <c r="B11" s="355"/>
      <c r="C11" s="356"/>
      <c r="D11" s="356"/>
      <c r="E11" s="356"/>
      <c r="F11" s="356"/>
      <c r="G11" s="356"/>
      <c r="H11" s="356"/>
      <c r="I11" s="356"/>
      <c r="J11" s="356"/>
      <c r="K11" s="356"/>
      <c r="L11" s="356"/>
      <c r="M11" s="356"/>
      <c r="N11" s="356"/>
      <c r="O11" s="356"/>
      <c r="P11" s="356"/>
      <c r="Q11" s="356"/>
      <c r="R11" s="356"/>
      <c r="S11" s="356"/>
      <c r="T11" s="356"/>
      <c r="U11" s="356"/>
      <c r="V11" s="356"/>
      <c r="W11" s="356"/>
      <c r="X11" s="356"/>
      <c r="Y11" s="356"/>
      <c r="Z11" s="356"/>
      <c r="AA11" s="356"/>
      <c r="AB11" s="356"/>
      <c r="AC11" s="356"/>
      <c r="AD11" s="356"/>
      <c r="AE11" s="356"/>
      <c r="AF11" s="356"/>
      <c r="AG11" s="356"/>
      <c r="AH11" s="356"/>
      <c r="AI11" s="356"/>
      <c r="AJ11" s="356"/>
      <c r="AK11" s="356"/>
      <c r="AL11" s="359"/>
      <c r="AQ11" s="355"/>
      <c r="AR11" s="356"/>
      <c r="AS11" s="356"/>
      <c r="AT11" s="356"/>
      <c r="AU11" s="356"/>
      <c r="AV11" s="356"/>
      <c r="AW11" s="356"/>
      <c r="AX11" s="356"/>
      <c r="AY11" s="356"/>
      <c r="AZ11" s="356"/>
      <c r="BA11" s="356"/>
      <c r="BB11" s="356"/>
      <c r="BC11" s="356"/>
      <c r="BD11" s="356"/>
      <c r="BE11" s="356"/>
      <c r="BF11" s="356"/>
      <c r="BG11" s="356"/>
      <c r="BH11" s="356"/>
      <c r="BI11" s="356"/>
      <c r="BJ11" s="356"/>
      <c r="BK11" s="356"/>
      <c r="BL11" s="356"/>
      <c r="BM11" s="356"/>
      <c r="BN11" s="356"/>
      <c r="BO11" s="356"/>
      <c r="BP11" s="356"/>
      <c r="BQ11" s="356"/>
      <c r="BR11" s="356"/>
      <c r="BS11" s="356"/>
      <c r="BT11" s="356"/>
      <c r="BU11" s="356"/>
      <c r="BV11" s="356"/>
      <c r="BW11" s="356"/>
      <c r="BX11" s="356"/>
      <c r="BY11" s="356"/>
      <c r="BZ11" s="356"/>
      <c r="CA11" s="359"/>
    </row>
    <row r="12" spans="2:79" x14ac:dyDescent="0.15">
      <c r="B12" s="355"/>
      <c r="C12" s="356"/>
      <c r="D12" s="356"/>
      <c r="E12" s="356"/>
      <c r="F12" s="356"/>
      <c r="G12" s="356"/>
      <c r="H12" s="356"/>
      <c r="I12" s="356"/>
      <c r="J12" s="356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6"/>
      <c r="Y12" s="356"/>
      <c r="Z12" s="356"/>
      <c r="AA12" s="356"/>
      <c r="AB12" s="356"/>
      <c r="AC12" s="356"/>
      <c r="AD12" s="356"/>
      <c r="AE12" s="356"/>
      <c r="AF12" s="356"/>
      <c r="AG12" s="356"/>
      <c r="AH12" s="356"/>
      <c r="AI12" s="356"/>
      <c r="AJ12" s="356"/>
      <c r="AK12" s="356"/>
      <c r="AL12" s="359"/>
      <c r="AQ12" s="355"/>
      <c r="AR12" s="356"/>
      <c r="AS12" s="356"/>
      <c r="AT12" s="356"/>
      <c r="AU12" s="356"/>
      <c r="AV12" s="356"/>
      <c r="AW12" s="356"/>
      <c r="AX12" s="356"/>
      <c r="AY12" s="356"/>
      <c r="AZ12" s="356"/>
      <c r="BA12" s="356"/>
      <c r="BB12" s="356"/>
      <c r="BC12" s="356"/>
      <c r="BD12" s="356"/>
      <c r="BE12" s="356"/>
      <c r="BF12" s="356"/>
      <c r="BG12" s="356"/>
      <c r="BH12" s="356"/>
      <c r="BI12" s="356"/>
      <c r="BJ12" s="356"/>
      <c r="BK12" s="356"/>
      <c r="BL12" s="356"/>
      <c r="BM12" s="356"/>
      <c r="BN12" s="356"/>
      <c r="BO12" s="356"/>
      <c r="BP12" s="356"/>
      <c r="BQ12" s="356"/>
      <c r="BR12" s="356"/>
      <c r="BS12" s="356"/>
      <c r="BT12" s="356"/>
      <c r="BU12" s="356"/>
      <c r="BV12" s="356"/>
      <c r="BW12" s="356"/>
      <c r="BX12" s="356"/>
      <c r="BY12" s="356"/>
      <c r="BZ12" s="356"/>
      <c r="CA12" s="359"/>
    </row>
    <row r="13" spans="2:79" ht="14.25" thickBot="1" x14ac:dyDescent="0.2">
      <c r="B13" s="357"/>
      <c r="C13" s="35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60"/>
      <c r="AQ13" s="355"/>
      <c r="AR13" s="356"/>
      <c r="AS13" s="356"/>
      <c r="AT13" s="356"/>
      <c r="AU13" s="356"/>
      <c r="AV13" s="356"/>
      <c r="AW13" s="356"/>
      <c r="AX13" s="356"/>
      <c r="AY13" s="356"/>
      <c r="AZ13" s="356"/>
      <c r="BA13" s="356"/>
      <c r="BB13" s="356"/>
      <c r="BC13" s="356"/>
      <c r="BD13" s="356"/>
      <c r="BE13" s="356"/>
      <c r="BF13" s="356"/>
      <c r="BG13" s="356"/>
      <c r="BH13" s="356"/>
      <c r="BI13" s="356"/>
      <c r="BJ13" s="356"/>
      <c r="BK13" s="356"/>
      <c r="BL13" s="356"/>
      <c r="BM13" s="356"/>
      <c r="BN13" s="356"/>
      <c r="BO13" s="356"/>
      <c r="BP13" s="356"/>
      <c r="BQ13" s="356"/>
      <c r="BR13" s="356"/>
      <c r="BS13" s="356"/>
      <c r="BT13" s="356"/>
      <c r="BU13" s="356"/>
      <c r="BV13" s="356"/>
      <c r="BW13" s="356"/>
      <c r="BX13" s="356"/>
      <c r="BY13" s="356"/>
      <c r="BZ13" s="356"/>
      <c r="CA13" s="359"/>
    </row>
    <row r="14" spans="2:79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AD14" s="3"/>
      <c r="AQ14" s="355"/>
      <c r="AR14" s="356"/>
      <c r="AS14" s="356"/>
      <c r="AT14" s="356"/>
      <c r="AU14" s="356"/>
      <c r="AV14" s="356"/>
      <c r="AW14" s="356"/>
      <c r="AX14" s="356"/>
      <c r="AY14" s="356"/>
      <c r="AZ14" s="356"/>
      <c r="BA14" s="356"/>
      <c r="BB14" s="356"/>
      <c r="BC14" s="356"/>
      <c r="BD14" s="356"/>
      <c r="BE14" s="356"/>
      <c r="BF14" s="356"/>
      <c r="BG14" s="356"/>
      <c r="BH14" s="356"/>
      <c r="BI14" s="356"/>
      <c r="BJ14" s="356"/>
      <c r="BK14" s="356"/>
      <c r="BL14" s="356"/>
      <c r="BM14" s="356"/>
      <c r="BN14" s="356"/>
      <c r="BO14" s="356"/>
      <c r="BP14" s="356"/>
      <c r="BQ14" s="356"/>
      <c r="BR14" s="356"/>
      <c r="BS14" s="356"/>
      <c r="BT14" s="356"/>
      <c r="BU14" s="356"/>
      <c r="BV14" s="356"/>
      <c r="BW14" s="356"/>
      <c r="BX14" s="356"/>
      <c r="BY14" s="356"/>
      <c r="BZ14" s="356"/>
      <c r="CA14" s="359"/>
    </row>
    <row r="15" spans="2:79" x14ac:dyDescent="0.15">
      <c r="B15" s="7"/>
      <c r="C15" s="7"/>
      <c r="D15" s="7"/>
      <c r="E15" s="7"/>
      <c r="F15" s="7"/>
      <c r="G15" s="7"/>
      <c r="H15" s="7"/>
      <c r="I15" s="7"/>
      <c r="J15" s="7"/>
      <c r="K15" s="7"/>
      <c r="AQ15" s="355"/>
      <c r="AR15" s="356"/>
      <c r="AS15" s="356"/>
      <c r="AT15" s="356"/>
      <c r="AU15" s="356"/>
      <c r="AV15" s="356"/>
      <c r="AW15" s="356"/>
      <c r="AX15" s="356"/>
      <c r="AY15" s="356"/>
      <c r="AZ15" s="356"/>
      <c r="BA15" s="356"/>
      <c r="BB15" s="356"/>
      <c r="BC15" s="356"/>
      <c r="BD15" s="356"/>
      <c r="BE15" s="356"/>
      <c r="BF15" s="356"/>
      <c r="BG15" s="356"/>
      <c r="BH15" s="356"/>
      <c r="BI15" s="356"/>
      <c r="BJ15" s="356"/>
      <c r="BK15" s="356"/>
      <c r="BL15" s="356"/>
      <c r="BM15" s="356"/>
      <c r="BN15" s="356"/>
      <c r="BO15" s="356"/>
      <c r="BP15" s="356"/>
      <c r="BQ15" s="356"/>
      <c r="BR15" s="356"/>
      <c r="BS15" s="356"/>
      <c r="BT15" s="356"/>
      <c r="BU15" s="356"/>
      <c r="BV15" s="356"/>
      <c r="BW15" s="356"/>
      <c r="BX15" s="356"/>
      <c r="BY15" s="356"/>
      <c r="BZ15" s="356"/>
      <c r="CA15" s="359"/>
    </row>
    <row r="16" spans="2:79" x14ac:dyDescent="0.15">
      <c r="B16" s="7"/>
      <c r="C16" s="7"/>
      <c r="D16" s="7"/>
      <c r="E16" s="7"/>
      <c r="F16" s="7"/>
      <c r="G16" s="7"/>
      <c r="H16" s="7"/>
      <c r="I16" s="7"/>
      <c r="J16" s="7"/>
      <c r="K16" s="7"/>
      <c r="AQ16" s="355"/>
      <c r="AR16" s="356"/>
      <c r="AS16" s="356"/>
      <c r="AT16" s="356"/>
      <c r="AU16" s="356"/>
      <c r="AV16" s="356"/>
      <c r="AW16" s="356"/>
      <c r="AX16" s="356"/>
      <c r="AY16" s="356"/>
      <c r="AZ16" s="356"/>
      <c r="BA16" s="356"/>
      <c r="BB16" s="356"/>
      <c r="BC16" s="356"/>
      <c r="BD16" s="356"/>
      <c r="BE16" s="356"/>
      <c r="BF16" s="356"/>
      <c r="BG16" s="356"/>
      <c r="BH16" s="356"/>
      <c r="BI16" s="356"/>
      <c r="BJ16" s="356"/>
      <c r="BK16" s="356"/>
      <c r="BL16" s="356"/>
      <c r="BM16" s="356"/>
      <c r="BN16" s="356"/>
      <c r="BO16" s="356"/>
      <c r="BP16" s="356"/>
      <c r="BQ16" s="356"/>
      <c r="BR16" s="356"/>
      <c r="BS16" s="356"/>
      <c r="BT16" s="356"/>
      <c r="BU16" s="356"/>
      <c r="BV16" s="356"/>
      <c r="BW16" s="356"/>
      <c r="BX16" s="356"/>
      <c r="BY16" s="356"/>
      <c r="BZ16" s="356"/>
      <c r="CA16" s="359"/>
    </row>
    <row r="17" spans="2:79" x14ac:dyDescent="0.15">
      <c r="B17" s="7"/>
      <c r="C17" s="7"/>
      <c r="D17" s="7"/>
      <c r="E17" s="7"/>
      <c r="F17" s="7"/>
      <c r="G17" s="7"/>
      <c r="H17" s="7"/>
      <c r="I17" s="7"/>
      <c r="J17" s="7"/>
      <c r="K17" s="7"/>
      <c r="AQ17" s="355"/>
      <c r="AR17" s="356"/>
      <c r="AS17" s="356"/>
      <c r="AT17" s="356"/>
      <c r="AU17" s="356"/>
      <c r="AV17" s="356"/>
      <c r="AW17" s="356"/>
      <c r="AX17" s="356"/>
      <c r="AY17" s="356"/>
      <c r="AZ17" s="356"/>
      <c r="BA17" s="356"/>
      <c r="BB17" s="356"/>
      <c r="BC17" s="356"/>
      <c r="BD17" s="356"/>
      <c r="BE17" s="356"/>
      <c r="BF17" s="356"/>
      <c r="BG17" s="356"/>
      <c r="BH17" s="356"/>
      <c r="BI17" s="356"/>
      <c r="BJ17" s="356"/>
      <c r="BK17" s="356"/>
      <c r="BL17" s="356"/>
      <c r="BM17" s="356"/>
      <c r="BN17" s="356"/>
      <c r="BO17" s="356"/>
      <c r="BP17" s="356"/>
      <c r="BQ17" s="356"/>
      <c r="BR17" s="356"/>
      <c r="BS17" s="356"/>
      <c r="BT17" s="356"/>
      <c r="BU17" s="356"/>
      <c r="BV17" s="356"/>
      <c r="BW17" s="356"/>
      <c r="BX17" s="356"/>
      <c r="BY17" s="356"/>
      <c r="BZ17" s="356"/>
      <c r="CA17" s="359"/>
    </row>
    <row r="18" spans="2:79" x14ac:dyDescent="0.15">
      <c r="B18" s="7"/>
      <c r="C18" s="7"/>
      <c r="D18" s="7"/>
      <c r="E18" s="7"/>
      <c r="F18" s="7"/>
      <c r="G18" s="7"/>
      <c r="H18" s="7"/>
      <c r="I18" s="7"/>
      <c r="J18" s="7"/>
      <c r="K18" s="7"/>
      <c r="AQ18" s="355"/>
      <c r="AR18" s="356"/>
      <c r="AS18" s="356"/>
      <c r="AT18" s="356"/>
      <c r="AU18" s="356"/>
      <c r="AV18" s="356"/>
      <c r="AW18" s="356"/>
      <c r="AX18" s="356"/>
      <c r="AY18" s="356"/>
      <c r="AZ18" s="356"/>
      <c r="BA18" s="356"/>
      <c r="BB18" s="356"/>
      <c r="BC18" s="356"/>
      <c r="BD18" s="356"/>
      <c r="BE18" s="356"/>
      <c r="BF18" s="356"/>
      <c r="BG18" s="356"/>
      <c r="BH18" s="356"/>
      <c r="BI18" s="356"/>
      <c r="BJ18" s="356"/>
      <c r="BK18" s="356"/>
      <c r="BL18" s="356"/>
      <c r="BM18" s="356"/>
      <c r="BN18" s="356"/>
      <c r="BO18" s="356"/>
      <c r="BP18" s="356"/>
      <c r="BQ18" s="356"/>
      <c r="BR18" s="356"/>
      <c r="BS18" s="356"/>
      <c r="BT18" s="356"/>
      <c r="BU18" s="356"/>
      <c r="BV18" s="356"/>
      <c r="BW18" s="356"/>
      <c r="BX18" s="356"/>
      <c r="BY18" s="356"/>
      <c r="BZ18" s="356"/>
      <c r="CA18" s="359"/>
    </row>
    <row r="19" spans="2:79" ht="14.25" thickBot="1" x14ac:dyDescent="0.2"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AQ19" s="357"/>
      <c r="AR19" s="358"/>
      <c r="AS19" s="358"/>
      <c r="AT19" s="358"/>
      <c r="AU19" s="358"/>
      <c r="AV19" s="358"/>
      <c r="AW19" s="358"/>
      <c r="AX19" s="358"/>
      <c r="AY19" s="358"/>
      <c r="AZ19" s="358"/>
      <c r="BA19" s="358"/>
      <c r="BB19" s="358"/>
      <c r="BC19" s="358"/>
      <c r="BD19" s="358"/>
      <c r="BE19" s="358"/>
      <c r="BF19" s="358"/>
      <c r="BG19" s="358"/>
      <c r="BH19" s="358"/>
      <c r="BI19" s="358"/>
      <c r="BJ19" s="358"/>
      <c r="BK19" s="358"/>
      <c r="BL19" s="358"/>
      <c r="BM19" s="358"/>
      <c r="BN19" s="358"/>
      <c r="BO19" s="358"/>
      <c r="BP19" s="358"/>
      <c r="BQ19" s="358"/>
      <c r="BR19" s="358"/>
      <c r="BS19" s="358"/>
      <c r="BT19" s="358"/>
      <c r="BU19" s="358"/>
      <c r="BV19" s="358"/>
      <c r="BW19" s="358"/>
      <c r="BX19" s="358"/>
      <c r="BY19" s="358"/>
      <c r="BZ19" s="358"/>
      <c r="CA19" s="360"/>
    </row>
    <row r="20" spans="2:79" x14ac:dyDescent="0.15">
      <c r="B20" s="374" t="s">
        <v>0</v>
      </c>
      <c r="C20" s="375"/>
      <c r="D20" s="375"/>
      <c r="E20" s="375"/>
      <c r="F20" s="375"/>
      <c r="G20" s="375"/>
      <c r="H20" s="375"/>
      <c r="I20" s="375"/>
      <c r="J20" s="375" t="s">
        <v>1</v>
      </c>
      <c r="K20" s="375"/>
      <c r="L20" s="375"/>
      <c r="M20" s="375"/>
      <c r="N20" s="375"/>
      <c r="O20" s="375"/>
      <c r="P20" s="375"/>
      <c r="Q20" s="375"/>
      <c r="R20" s="375"/>
      <c r="S20" s="375"/>
      <c r="T20" s="375" t="s">
        <v>2</v>
      </c>
      <c r="U20" s="375"/>
      <c r="V20" s="375"/>
      <c r="W20" s="375"/>
      <c r="X20" s="375"/>
      <c r="Y20" s="375"/>
      <c r="Z20" s="375"/>
      <c r="AA20" s="375" t="s">
        <v>3</v>
      </c>
      <c r="AB20" s="375"/>
      <c r="AC20" s="375"/>
      <c r="AD20" s="375"/>
      <c r="AE20" s="375"/>
      <c r="AF20" s="375"/>
      <c r="AG20" s="375" t="s">
        <v>4</v>
      </c>
      <c r="AH20" s="375"/>
      <c r="AI20" s="375"/>
      <c r="AJ20" s="375"/>
      <c r="AK20" s="375"/>
      <c r="AL20" s="378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</row>
    <row r="21" spans="2:79" x14ac:dyDescent="0.15">
      <c r="B21" s="376"/>
      <c r="C21" s="377"/>
      <c r="D21" s="377"/>
      <c r="E21" s="377"/>
      <c r="F21" s="377"/>
      <c r="G21" s="377"/>
      <c r="H21" s="377"/>
      <c r="I21" s="37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77"/>
      <c r="AI21" s="377"/>
      <c r="AJ21" s="377"/>
      <c r="AK21" s="377"/>
      <c r="AL21" s="379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</row>
    <row r="22" spans="2:79" x14ac:dyDescent="0.15">
      <c r="B22" s="355"/>
      <c r="C22" s="356"/>
      <c r="D22" s="356"/>
      <c r="E22" s="356"/>
      <c r="F22" s="356"/>
      <c r="G22" s="356"/>
      <c r="H22" s="356"/>
      <c r="I22" s="356"/>
      <c r="J22" s="380"/>
      <c r="K22" s="381"/>
      <c r="L22" s="381"/>
      <c r="M22" s="381"/>
      <c r="N22" s="381"/>
      <c r="O22" s="381"/>
      <c r="P22" s="381"/>
      <c r="Q22" s="381"/>
      <c r="R22" s="381"/>
      <c r="S22" s="382"/>
      <c r="T22" s="356"/>
      <c r="U22" s="356"/>
      <c r="V22" s="356"/>
      <c r="W22" s="356"/>
      <c r="X22" s="356"/>
      <c r="Y22" s="356"/>
      <c r="Z22" s="356"/>
      <c r="AA22" s="380"/>
      <c r="AB22" s="381"/>
      <c r="AC22" s="381"/>
      <c r="AD22" s="381"/>
      <c r="AE22" s="381"/>
      <c r="AF22" s="382"/>
      <c r="AG22" s="356"/>
      <c r="AH22" s="356"/>
      <c r="AI22" s="356"/>
      <c r="AJ22" s="356"/>
      <c r="AK22" s="356"/>
      <c r="AL22" s="359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</row>
    <row r="23" spans="2:79" ht="14.25" thickBot="1" x14ac:dyDescent="0.2">
      <c r="B23" s="355"/>
      <c r="C23" s="356"/>
      <c r="D23" s="356"/>
      <c r="E23" s="356"/>
      <c r="F23" s="356"/>
      <c r="G23" s="356"/>
      <c r="H23" s="356"/>
      <c r="I23" s="356"/>
      <c r="J23" s="383"/>
      <c r="K23" s="384"/>
      <c r="L23" s="384"/>
      <c r="M23" s="384"/>
      <c r="N23" s="384"/>
      <c r="O23" s="384"/>
      <c r="P23" s="384"/>
      <c r="Q23" s="384"/>
      <c r="R23" s="384"/>
      <c r="S23" s="385"/>
      <c r="T23" s="356"/>
      <c r="U23" s="356"/>
      <c r="V23" s="356"/>
      <c r="W23" s="356"/>
      <c r="X23" s="356"/>
      <c r="Y23" s="356"/>
      <c r="Z23" s="356"/>
      <c r="AA23" s="383"/>
      <c r="AB23" s="384"/>
      <c r="AC23" s="384"/>
      <c r="AD23" s="384"/>
      <c r="AE23" s="384"/>
      <c r="AF23" s="385"/>
      <c r="AG23" s="356"/>
      <c r="AH23" s="356"/>
      <c r="AI23" s="356"/>
      <c r="AJ23" s="356"/>
      <c r="AK23" s="356"/>
      <c r="AL23" s="359"/>
      <c r="AQ23" s="1" t="s">
        <v>62</v>
      </c>
    </row>
    <row r="24" spans="2:79" x14ac:dyDescent="0.15">
      <c r="B24" s="355"/>
      <c r="C24" s="356"/>
      <c r="D24" s="356"/>
      <c r="E24" s="356"/>
      <c r="F24" s="356"/>
      <c r="G24" s="356"/>
      <c r="H24" s="356"/>
      <c r="I24" s="356"/>
      <c r="J24" s="356"/>
      <c r="K24" s="356"/>
      <c r="L24" s="356"/>
      <c r="M24" s="356"/>
      <c r="N24" s="356"/>
      <c r="O24" s="356"/>
      <c r="P24" s="356"/>
      <c r="Q24" s="356"/>
      <c r="R24" s="356"/>
      <c r="S24" s="356"/>
      <c r="T24" s="356"/>
      <c r="U24" s="356"/>
      <c r="V24" s="356"/>
      <c r="W24" s="356"/>
      <c r="X24" s="356"/>
      <c r="Y24" s="356"/>
      <c r="Z24" s="356"/>
      <c r="AA24" s="356"/>
      <c r="AB24" s="356"/>
      <c r="AC24" s="356"/>
      <c r="AD24" s="356"/>
      <c r="AE24" s="356"/>
      <c r="AF24" s="356"/>
      <c r="AG24" s="356"/>
      <c r="AH24" s="356"/>
      <c r="AI24" s="356"/>
      <c r="AJ24" s="356"/>
      <c r="AK24" s="356"/>
      <c r="AL24" s="359"/>
      <c r="AQ24" s="374" t="s">
        <v>5</v>
      </c>
      <c r="AR24" s="375"/>
      <c r="AS24" s="375"/>
      <c r="AT24" s="375"/>
      <c r="AU24" s="375"/>
      <c r="AV24" s="375"/>
      <c r="AW24" s="375"/>
      <c r="AX24" s="375"/>
      <c r="AY24" s="375"/>
      <c r="AZ24" s="375"/>
      <c r="BA24" s="375" t="s">
        <v>6</v>
      </c>
      <c r="BB24" s="375"/>
      <c r="BC24" s="375"/>
      <c r="BD24" s="375"/>
      <c r="BE24" s="375"/>
      <c r="BF24" s="375"/>
      <c r="BG24" s="375"/>
      <c r="BH24" s="375"/>
      <c r="BI24" s="375"/>
      <c r="BJ24" s="375"/>
      <c r="BK24" s="371" t="s">
        <v>7</v>
      </c>
      <c r="BL24" s="371"/>
      <c r="BM24" s="371"/>
      <c r="BN24" s="371"/>
      <c r="BO24" s="371"/>
      <c r="BP24" s="371"/>
      <c r="BQ24" s="371"/>
      <c r="BR24" s="371"/>
      <c r="BS24" s="371"/>
      <c r="BT24" s="371"/>
      <c r="BU24" s="371"/>
      <c r="BV24" s="372"/>
      <c r="BW24" s="5"/>
    </row>
    <row r="25" spans="2:79" x14ac:dyDescent="0.15">
      <c r="B25" s="355"/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6"/>
      <c r="S25" s="356"/>
      <c r="T25" s="356"/>
      <c r="U25" s="356"/>
      <c r="V25" s="356"/>
      <c r="W25" s="356"/>
      <c r="X25" s="356"/>
      <c r="Y25" s="356"/>
      <c r="Z25" s="356"/>
      <c r="AA25" s="356"/>
      <c r="AB25" s="356"/>
      <c r="AC25" s="356"/>
      <c r="AD25" s="356"/>
      <c r="AE25" s="356"/>
      <c r="AF25" s="356"/>
      <c r="AG25" s="356"/>
      <c r="AH25" s="356"/>
      <c r="AI25" s="356"/>
      <c r="AJ25" s="356"/>
      <c r="AK25" s="356"/>
      <c r="AL25" s="359"/>
      <c r="AQ25" s="376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176"/>
      <c r="BL25" s="176"/>
      <c r="BM25" s="176"/>
      <c r="BN25" s="176"/>
      <c r="BO25" s="176"/>
      <c r="BP25" s="176"/>
      <c r="BQ25" s="176"/>
      <c r="BR25" s="176"/>
      <c r="BS25" s="176"/>
      <c r="BT25" s="176"/>
      <c r="BU25" s="176"/>
      <c r="BV25" s="373"/>
      <c r="BW25" s="5"/>
    </row>
    <row r="26" spans="2:79" x14ac:dyDescent="0.15">
      <c r="B26" s="355"/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  <c r="Y26" s="356"/>
      <c r="Z26" s="356"/>
      <c r="AA26" s="356"/>
      <c r="AB26" s="356"/>
      <c r="AC26" s="356"/>
      <c r="AD26" s="356"/>
      <c r="AE26" s="356"/>
      <c r="AF26" s="356"/>
      <c r="AG26" s="356"/>
      <c r="AH26" s="356"/>
      <c r="AI26" s="356"/>
      <c r="AJ26" s="356"/>
      <c r="AK26" s="356"/>
      <c r="AL26" s="359"/>
      <c r="AQ26" s="361"/>
      <c r="AR26" s="362"/>
      <c r="AS26" s="362"/>
      <c r="AT26" s="362"/>
      <c r="AU26" s="362"/>
      <c r="AV26" s="362"/>
      <c r="AW26" s="362"/>
      <c r="AX26" s="362"/>
      <c r="AY26" s="362"/>
      <c r="AZ26" s="363"/>
      <c r="BA26" s="368"/>
      <c r="BB26" s="362"/>
      <c r="BC26" s="362"/>
      <c r="BD26" s="362"/>
      <c r="BE26" s="362"/>
      <c r="BF26" s="362"/>
      <c r="BG26" s="362"/>
      <c r="BH26" s="362"/>
      <c r="BI26" s="362"/>
      <c r="BJ26" s="363"/>
      <c r="BK26" s="368"/>
      <c r="BL26" s="362"/>
      <c r="BM26" s="362"/>
      <c r="BN26" s="362"/>
      <c r="BO26" s="362"/>
      <c r="BP26" s="362"/>
      <c r="BQ26" s="362"/>
      <c r="BR26" s="362"/>
      <c r="BS26" s="362"/>
      <c r="BT26" s="362"/>
      <c r="BU26" s="362"/>
      <c r="BV26" s="369"/>
      <c r="BW26" s="5"/>
    </row>
    <row r="27" spans="2:79" x14ac:dyDescent="0.15">
      <c r="B27" s="355"/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6"/>
      <c r="S27" s="356"/>
      <c r="T27" s="356"/>
      <c r="U27" s="356"/>
      <c r="V27" s="356"/>
      <c r="W27" s="356"/>
      <c r="X27" s="356"/>
      <c r="Y27" s="356"/>
      <c r="Z27" s="356"/>
      <c r="AA27" s="356"/>
      <c r="AB27" s="356"/>
      <c r="AC27" s="356"/>
      <c r="AD27" s="356"/>
      <c r="AE27" s="356"/>
      <c r="AF27" s="356"/>
      <c r="AG27" s="356"/>
      <c r="AH27" s="356"/>
      <c r="AI27" s="356"/>
      <c r="AJ27" s="356"/>
      <c r="AK27" s="356"/>
      <c r="AL27" s="359"/>
      <c r="AQ27" s="364"/>
      <c r="AR27" s="200"/>
      <c r="AS27" s="200"/>
      <c r="AT27" s="200"/>
      <c r="AU27" s="200"/>
      <c r="AV27" s="200"/>
      <c r="AW27" s="200"/>
      <c r="AX27" s="200"/>
      <c r="AY27" s="200"/>
      <c r="AZ27" s="201"/>
      <c r="BA27" s="199"/>
      <c r="BB27" s="200"/>
      <c r="BC27" s="200"/>
      <c r="BD27" s="200"/>
      <c r="BE27" s="200"/>
      <c r="BF27" s="200"/>
      <c r="BG27" s="200"/>
      <c r="BH27" s="200"/>
      <c r="BI27" s="200"/>
      <c r="BJ27" s="201"/>
      <c r="BK27" s="199"/>
      <c r="BL27" s="200"/>
      <c r="BM27" s="200"/>
      <c r="BN27" s="200"/>
      <c r="BO27" s="200"/>
      <c r="BP27" s="200"/>
      <c r="BQ27" s="200"/>
      <c r="BR27" s="200"/>
      <c r="BS27" s="200"/>
      <c r="BT27" s="200"/>
      <c r="BU27" s="200"/>
      <c r="BV27" s="370"/>
      <c r="BW27" s="5"/>
    </row>
    <row r="28" spans="2:79" x14ac:dyDescent="0.15">
      <c r="B28" s="355"/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56"/>
      <c r="N28" s="356"/>
      <c r="O28" s="356"/>
      <c r="P28" s="356"/>
      <c r="Q28" s="356"/>
      <c r="R28" s="356"/>
      <c r="S28" s="356"/>
      <c r="T28" s="356"/>
      <c r="U28" s="356"/>
      <c r="V28" s="356"/>
      <c r="W28" s="356"/>
      <c r="X28" s="356"/>
      <c r="Y28" s="356"/>
      <c r="Z28" s="356"/>
      <c r="AA28" s="380"/>
      <c r="AB28" s="381"/>
      <c r="AC28" s="381"/>
      <c r="AD28" s="381"/>
      <c r="AE28" s="381"/>
      <c r="AF28" s="382"/>
      <c r="AG28" s="356"/>
      <c r="AH28" s="356"/>
      <c r="AI28" s="356"/>
      <c r="AJ28" s="356"/>
      <c r="AK28" s="356"/>
      <c r="AL28" s="359"/>
      <c r="AQ28" s="364"/>
      <c r="AR28" s="200"/>
      <c r="AS28" s="200"/>
      <c r="AT28" s="200"/>
      <c r="AU28" s="200"/>
      <c r="AV28" s="200"/>
      <c r="AW28" s="200"/>
      <c r="AX28" s="200"/>
      <c r="AY28" s="200"/>
      <c r="AZ28" s="201"/>
      <c r="BA28" s="199"/>
      <c r="BB28" s="200"/>
      <c r="BC28" s="200"/>
      <c r="BD28" s="200"/>
      <c r="BE28" s="200"/>
      <c r="BF28" s="200"/>
      <c r="BG28" s="200"/>
      <c r="BH28" s="200"/>
      <c r="BI28" s="200"/>
      <c r="BJ28" s="201"/>
      <c r="BK28" s="199"/>
      <c r="BL28" s="200"/>
      <c r="BM28" s="200"/>
      <c r="BN28" s="200"/>
      <c r="BO28" s="200"/>
      <c r="BP28" s="200"/>
      <c r="BQ28" s="200"/>
      <c r="BR28" s="200"/>
      <c r="BS28" s="200"/>
      <c r="BT28" s="200"/>
      <c r="BU28" s="200"/>
      <c r="BV28" s="370"/>
      <c r="BW28" s="5"/>
    </row>
    <row r="29" spans="2:79" ht="14.25" thickBot="1" x14ac:dyDescent="0.2">
      <c r="B29" s="357"/>
      <c r="C29" s="358"/>
      <c r="D29" s="358"/>
      <c r="E29" s="358"/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88"/>
      <c r="AB29" s="389"/>
      <c r="AC29" s="389"/>
      <c r="AD29" s="389"/>
      <c r="AE29" s="389"/>
      <c r="AF29" s="390"/>
      <c r="AG29" s="358"/>
      <c r="AH29" s="358"/>
      <c r="AI29" s="358"/>
      <c r="AJ29" s="358"/>
      <c r="AK29" s="358"/>
      <c r="AL29" s="360"/>
      <c r="AQ29" s="365"/>
      <c r="AR29" s="366"/>
      <c r="AS29" s="366"/>
      <c r="AT29" s="366"/>
      <c r="AU29" s="366"/>
      <c r="AV29" s="366"/>
      <c r="AW29" s="366"/>
      <c r="AX29" s="366"/>
      <c r="AY29" s="366"/>
      <c r="AZ29" s="367"/>
      <c r="BA29" s="199"/>
      <c r="BB29" s="200"/>
      <c r="BC29" s="200"/>
      <c r="BD29" s="200"/>
      <c r="BE29" s="200"/>
      <c r="BF29" s="200"/>
      <c r="BG29" s="200"/>
      <c r="BH29" s="200"/>
      <c r="BI29" s="200"/>
      <c r="BJ29" s="201"/>
      <c r="BK29" s="199"/>
      <c r="BL29" s="200"/>
      <c r="BM29" s="200"/>
      <c r="BN29" s="200"/>
      <c r="BO29" s="200"/>
      <c r="BP29" s="200"/>
      <c r="BQ29" s="200"/>
      <c r="BR29" s="200"/>
      <c r="BS29" s="200"/>
      <c r="BT29" s="200"/>
      <c r="BU29" s="200"/>
      <c r="BV29" s="370"/>
      <c r="BW29" s="5"/>
    </row>
    <row r="30" spans="2:79" x14ac:dyDescent="0.15"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5"/>
    </row>
    <row r="31" spans="2:79" x14ac:dyDescent="0.15">
      <c r="BW31" s="5"/>
    </row>
    <row r="32" spans="2:79" x14ac:dyDescent="0.15">
      <c r="BW32" s="3"/>
    </row>
    <row r="33" spans="2:74" x14ac:dyDescent="0.15">
      <c r="B33" s="5"/>
      <c r="C33" s="5"/>
      <c r="D33" s="5"/>
      <c r="E33" s="5"/>
      <c r="F33" s="5"/>
      <c r="G33" s="5"/>
      <c r="H33" s="5"/>
      <c r="I33" s="5"/>
    </row>
    <row r="35" spans="2:74" ht="14.25" thickBot="1" x14ac:dyDescent="0.2">
      <c r="B35" s="1" t="s">
        <v>60</v>
      </c>
      <c r="AQ35" s="1" t="s">
        <v>63</v>
      </c>
    </row>
    <row r="36" spans="2:74" x14ac:dyDescent="0.15">
      <c r="B36" s="374" t="s">
        <v>106</v>
      </c>
      <c r="C36" s="375"/>
      <c r="D36" s="375"/>
      <c r="E36" s="375"/>
      <c r="F36" s="375"/>
      <c r="G36" s="375"/>
      <c r="H36" s="375"/>
      <c r="I36" s="375"/>
      <c r="J36" s="375" t="s">
        <v>1</v>
      </c>
      <c r="K36" s="375"/>
      <c r="L36" s="375"/>
      <c r="M36" s="375"/>
      <c r="N36" s="375"/>
      <c r="O36" s="375"/>
      <c r="P36" s="375"/>
      <c r="Q36" s="375"/>
      <c r="R36" s="375"/>
      <c r="S36" s="375"/>
      <c r="T36" s="375" t="s">
        <v>2</v>
      </c>
      <c r="U36" s="375"/>
      <c r="V36" s="375"/>
      <c r="W36" s="375"/>
      <c r="X36" s="375"/>
      <c r="Y36" s="375"/>
      <c r="Z36" s="375"/>
      <c r="AA36" s="375" t="s">
        <v>3</v>
      </c>
      <c r="AB36" s="375"/>
      <c r="AC36" s="375"/>
      <c r="AD36" s="375"/>
      <c r="AE36" s="375"/>
      <c r="AF36" s="375"/>
      <c r="AG36" s="375" t="s">
        <v>4</v>
      </c>
      <c r="AH36" s="375"/>
      <c r="AI36" s="375"/>
      <c r="AJ36" s="375"/>
      <c r="AK36" s="375"/>
      <c r="AL36" s="378"/>
      <c r="AQ36" s="374" t="s">
        <v>8</v>
      </c>
      <c r="AR36" s="375"/>
      <c r="AS36" s="375"/>
      <c r="AT36" s="375"/>
      <c r="AU36" s="375"/>
      <c r="AV36" s="375"/>
      <c r="AW36" s="375"/>
      <c r="AX36" s="375"/>
      <c r="AY36" s="375" t="s">
        <v>9</v>
      </c>
      <c r="AZ36" s="375"/>
      <c r="BA36" s="375"/>
      <c r="BB36" s="375"/>
      <c r="BC36" s="375"/>
      <c r="BD36" s="375"/>
      <c r="BE36" s="375"/>
      <c r="BF36" s="375"/>
      <c r="BG36" s="395" t="s">
        <v>42</v>
      </c>
      <c r="BH36" s="371"/>
      <c r="BI36" s="371"/>
      <c r="BJ36" s="371"/>
      <c r="BK36" s="371"/>
      <c r="BL36" s="371"/>
      <c r="BM36" s="371"/>
      <c r="BN36" s="396"/>
      <c r="BO36" s="391" t="s">
        <v>43</v>
      </c>
      <c r="BP36" s="391"/>
      <c r="BQ36" s="391"/>
      <c r="BR36" s="391"/>
      <c r="BS36" s="391"/>
      <c r="BT36" s="391"/>
      <c r="BU36" s="391"/>
      <c r="BV36" s="392"/>
    </row>
    <row r="37" spans="2:74" x14ac:dyDescent="0.15">
      <c r="B37" s="376"/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9"/>
      <c r="AQ37" s="376"/>
      <c r="AR37" s="377"/>
      <c r="AS37" s="377"/>
      <c r="AT37" s="377"/>
      <c r="AU37" s="377"/>
      <c r="AV37" s="377"/>
      <c r="AW37" s="377"/>
      <c r="AX37" s="377"/>
      <c r="AY37" s="377"/>
      <c r="AZ37" s="377"/>
      <c r="BA37" s="377"/>
      <c r="BB37" s="377"/>
      <c r="BC37" s="377"/>
      <c r="BD37" s="377"/>
      <c r="BE37" s="377"/>
      <c r="BF37" s="377"/>
      <c r="BG37" s="178"/>
      <c r="BH37" s="179"/>
      <c r="BI37" s="179"/>
      <c r="BJ37" s="179"/>
      <c r="BK37" s="179"/>
      <c r="BL37" s="179"/>
      <c r="BM37" s="179"/>
      <c r="BN37" s="180"/>
      <c r="BO37" s="393"/>
      <c r="BP37" s="393"/>
      <c r="BQ37" s="393"/>
      <c r="BR37" s="393"/>
      <c r="BS37" s="393"/>
      <c r="BT37" s="393"/>
      <c r="BU37" s="393"/>
      <c r="BV37" s="394"/>
    </row>
    <row r="38" spans="2:74" x14ac:dyDescent="0.15">
      <c r="B38" s="355"/>
      <c r="C38" s="356"/>
      <c r="D38" s="356"/>
      <c r="E38" s="356"/>
      <c r="F38" s="356"/>
      <c r="G38" s="356"/>
      <c r="H38" s="356"/>
      <c r="I38" s="356"/>
      <c r="J38" s="356"/>
      <c r="K38" s="356"/>
      <c r="L38" s="356"/>
      <c r="M38" s="356"/>
      <c r="N38" s="356"/>
      <c r="O38" s="356"/>
      <c r="P38" s="356"/>
      <c r="Q38" s="356"/>
      <c r="R38" s="356"/>
      <c r="S38" s="356"/>
      <c r="T38" s="356"/>
      <c r="U38" s="356"/>
      <c r="V38" s="356"/>
      <c r="W38" s="356"/>
      <c r="X38" s="356"/>
      <c r="Y38" s="356"/>
      <c r="Z38" s="356"/>
      <c r="AA38" s="356"/>
      <c r="AB38" s="356"/>
      <c r="AC38" s="356"/>
      <c r="AD38" s="356"/>
      <c r="AE38" s="356"/>
      <c r="AF38" s="356"/>
      <c r="AG38" s="356"/>
      <c r="AH38" s="356"/>
      <c r="AI38" s="356"/>
      <c r="AJ38" s="356"/>
      <c r="AK38" s="356"/>
      <c r="AL38" s="359"/>
      <c r="AQ38" s="355"/>
      <c r="AR38" s="356"/>
      <c r="AS38" s="356"/>
      <c r="AT38" s="356"/>
      <c r="AU38" s="356"/>
      <c r="AV38" s="356"/>
      <c r="AW38" s="356"/>
      <c r="AX38" s="356"/>
      <c r="AY38" s="356"/>
      <c r="AZ38" s="356"/>
      <c r="BA38" s="356"/>
      <c r="BB38" s="356"/>
      <c r="BC38" s="356"/>
      <c r="BD38" s="356"/>
      <c r="BE38" s="356"/>
      <c r="BF38" s="356"/>
      <c r="BG38" s="380"/>
      <c r="BH38" s="381"/>
      <c r="BI38" s="381"/>
      <c r="BJ38" s="381"/>
      <c r="BK38" s="381"/>
      <c r="BL38" s="381"/>
      <c r="BM38" s="381"/>
      <c r="BN38" s="382"/>
      <c r="BO38" s="356"/>
      <c r="BP38" s="356"/>
      <c r="BQ38" s="356"/>
      <c r="BR38" s="356"/>
      <c r="BS38" s="356"/>
      <c r="BT38" s="356"/>
      <c r="BU38" s="356"/>
      <c r="BV38" s="359"/>
    </row>
    <row r="39" spans="2:74" x14ac:dyDescent="0.15">
      <c r="B39" s="355"/>
      <c r="C39" s="356"/>
      <c r="D39" s="356"/>
      <c r="E39" s="356"/>
      <c r="F39" s="356"/>
      <c r="G39" s="356"/>
      <c r="H39" s="356"/>
      <c r="I39" s="356"/>
      <c r="J39" s="356"/>
      <c r="K39" s="356"/>
      <c r="L39" s="356"/>
      <c r="M39" s="356"/>
      <c r="N39" s="356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  <c r="AA39" s="356"/>
      <c r="AB39" s="356"/>
      <c r="AC39" s="356"/>
      <c r="AD39" s="356"/>
      <c r="AE39" s="356"/>
      <c r="AF39" s="356"/>
      <c r="AG39" s="356"/>
      <c r="AH39" s="356"/>
      <c r="AI39" s="356"/>
      <c r="AJ39" s="356"/>
      <c r="AK39" s="356"/>
      <c r="AL39" s="359"/>
      <c r="AQ39" s="355"/>
      <c r="AR39" s="356"/>
      <c r="AS39" s="356"/>
      <c r="AT39" s="356"/>
      <c r="AU39" s="356"/>
      <c r="AV39" s="356"/>
      <c r="AW39" s="356"/>
      <c r="AX39" s="356"/>
      <c r="AY39" s="356"/>
      <c r="AZ39" s="356"/>
      <c r="BA39" s="356"/>
      <c r="BB39" s="356"/>
      <c r="BC39" s="356"/>
      <c r="BD39" s="356"/>
      <c r="BE39" s="356"/>
      <c r="BF39" s="356"/>
      <c r="BG39" s="383"/>
      <c r="BH39" s="384"/>
      <c r="BI39" s="384"/>
      <c r="BJ39" s="384"/>
      <c r="BK39" s="384"/>
      <c r="BL39" s="384"/>
      <c r="BM39" s="384"/>
      <c r="BN39" s="385"/>
      <c r="BO39" s="356"/>
      <c r="BP39" s="356"/>
      <c r="BQ39" s="356"/>
      <c r="BR39" s="356"/>
      <c r="BS39" s="356"/>
      <c r="BT39" s="356"/>
      <c r="BU39" s="356"/>
      <c r="BV39" s="359"/>
    </row>
    <row r="40" spans="2:74" x14ac:dyDescent="0.15">
      <c r="B40" s="355"/>
      <c r="C40" s="356"/>
      <c r="D40" s="356"/>
      <c r="E40" s="356"/>
      <c r="F40" s="356"/>
      <c r="G40" s="356"/>
      <c r="H40" s="356"/>
      <c r="I40" s="356"/>
      <c r="J40" s="356"/>
      <c r="K40" s="356"/>
      <c r="L40" s="356"/>
      <c r="M40" s="356"/>
      <c r="N40" s="356"/>
      <c r="O40" s="356"/>
      <c r="P40" s="356"/>
      <c r="Q40" s="356"/>
      <c r="R40" s="356"/>
      <c r="S40" s="356"/>
      <c r="T40" s="356"/>
      <c r="U40" s="356"/>
      <c r="V40" s="356"/>
      <c r="W40" s="356"/>
      <c r="X40" s="356"/>
      <c r="Y40" s="356"/>
      <c r="Z40" s="356"/>
      <c r="AA40" s="356"/>
      <c r="AB40" s="356"/>
      <c r="AC40" s="356"/>
      <c r="AD40" s="356"/>
      <c r="AE40" s="356"/>
      <c r="AF40" s="356"/>
      <c r="AG40" s="356"/>
      <c r="AH40" s="356"/>
      <c r="AI40" s="356"/>
      <c r="AJ40" s="356"/>
      <c r="AK40" s="356"/>
      <c r="AL40" s="359"/>
      <c r="AQ40" s="355"/>
      <c r="AR40" s="356"/>
      <c r="AS40" s="356"/>
      <c r="AT40" s="356"/>
      <c r="AU40" s="356"/>
      <c r="AV40" s="356"/>
      <c r="AW40" s="356"/>
      <c r="AX40" s="356"/>
      <c r="AY40" s="356"/>
      <c r="AZ40" s="356"/>
      <c r="BA40" s="356"/>
      <c r="BB40" s="356"/>
      <c r="BC40" s="356"/>
      <c r="BD40" s="356"/>
      <c r="BE40" s="356"/>
      <c r="BF40" s="356"/>
      <c r="BG40" s="380"/>
      <c r="BH40" s="381"/>
      <c r="BI40" s="381"/>
      <c r="BJ40" s="381"/>
      <c r="BK40" s="381"/>
      <c r="BL40" s="381"/>
      <c r="BM40" s="381"/>
      <c r="BN40" s="382"/>
      <c r="BO40" s="356"/>
      <c r="BP40" s="356"/>
      <c r="BQ40" s="356"/>
      <c r="BR40" s="356"/>
      <c r="BS40" s="356"/>
      <c r="BT40" s="356"/>
      <c r="BU40" s="356"/>
      <c r="BV40" s="359"/>
    </row>
    <row r="41" spans="2:74" x14ac:dyDescent="0.15">
      <c r="B41" s="355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  <c r="AA41" s="356"/>
      <c r="AB41" s="356"/>
      <c r="AC41" s="356"/>
      <c r="AD41" s="356"/>
      <c r="AE41" s="356"/>
      <c r="AF41" s="356"/>
      <c r="AG41" s="356"/>
      <c r="AH41" s="356"/>
      <c r="AI41" s="356"/>
      <c r="AJ41" s="356"/>
      <c r="AK41" s="356"/>
      <c r="AL41" s="359"/>
      <c r="AQ41" s="355"/>
      <c r="AR41" s="356"/>
      <c r="AS41" s="356"/>
      <c r="AT41" s="356"/>
      <c r="AU41" s="356"/>
      <c r="AV41" s="356"/>
      <c r="AW41" s="356"/>
      <c r="AX41" s="356"/>
      <c r="AY41" s="356"/>
      <c r="AZ41" s="356"/>
      <c r="BA41" s="356"/>
      <c r="BB41" s="356"/>
      <c r="BC41" s="356"/>
      <c r="BD41" s="356"/>
      <c r="BE41" s="356"/>
      <c r="BF41" s="356"/>
      <c r="BG41" s="383"/>
      <c r="BH41" s="384"/>
      <c r="BI41" s="384"/>
      <c r="BJ41" s="384"/>
      <c r="BK41" s="384"/>
      <c r="BL41" s="384"/>
      <c r="BM41" s="384"/>
      <c r="BN41" s="385"/>
      <c r="BO41" s="356"/>
      <c r="BP41" s="356"/>
      <c r="BQ41" s="356"/>
      <c r="BR41" s="356"/>
      <c r="BS41" s="356"/>
      <c r="BT41" s="356"/>
      <c r="BU41" s="356"/>
      <c r="BV41" s="359"/>
    </row>
    <row r="42" spans="2:74" x14ac:dyDescent="0.15">
      <c r="B42" s="355"/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356"/>
      <c r="AB42" s="356"/>
      <c r="AC42" s="356"/>
      <c r="AD42" s="356"/>
      <c r="AE42" s="356"/>
      <c r="AF42" s="356"/>
      <c r="AG42" s="356"/>
      <c r="AH42" s="356"/>
      <c r="AI42" s="356"/>
      <c r="AJ42" s="356"/>
      <c r="AK42" s="356"/>
      <c r="AL42" s="359"/>
      <c r="AQ42" s="355"/>
      <c r="AR42" s="356"/>
      <c r="AS42" s="356"/>
      <c r="AT42" s="356"/>
      <c r="AU42" s="356"/>
      <c r="AV42" s="356"/>
      <c r="AW42" s="356"/>
      <c r="AX42" s="356"/>
      <c r="AY42" s="356"/>
      <c r="AZ42" s="356"/>
      <c r="BA42" s="356"/>
      <c r="BB42" s="356"/>
      <c r="BC42" s="356"/>
      <c r="BD42" s="356"/>
      <c r="BE42" s="356"/>
      <c r="BF42" s="356"/>
      <c r="BG42" s="380"/>
      <c r="BH42" s="381"/>
      <c r="BI42" s="381"/>
      <c r="BJ42" s="381"/>
      <c r="BK42" s="381"/>
      <c r="BL42" s="381"/>
      <c r="BM42" s="381"/>
      <c r="BN42" s="382"/>
      <c r="BO42" s="356"/>
      <c r="BP42" s="356"/>
      <c r="BQ42" s="356"/>
      <c r="BR42" s="356"/>
      <c r="BS42" s="356"/>
      <c r="BT42" s="356"/>
      <c r="BU42" s="356"/>
      <c r="BV42" s="359"/>
    </row>
    <row r="43" spans="2:74" x14ac:dyDescent="0.15">
      <c r="B43" s="355"/>
      <c r="C43" s="356"/>
      <c r="D43" s="356"/>
      <c r="E43" s="356"/>
      <c r="F43" s="356"/>
      <c r="G43" s="356"/>
      <c r="H43" s="356"/>
      <c r="I43" s="356"/>
      <c r="J43" s="356"/>
      <c r="K43" s="356"/>
      <c r="L43" s="356"/>
      <c r="M43" s="356"/>
      <c r="N43" s="356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  <c r="AA43" s="356"/>
      <c r="AB43" s="356"/>
      <c r="AC43" s="356"/>
      <c r="AD43" s="356"/>
      <c r="AE43" s="356"/>
      <c r="AF43" s="356"/>
      <c r="AG43" s="356"/>
      <c r="AH43" s="356"/>
      <c r="AI43" s="356"/>
      <c r="AJ43" s="356"/>
      <c r="AK43" s="356"/>
      <c r="AL43" s="359"/>
      <c r="AQ43" s="355"/>
      <c r="AR43" s="356"/>
      <c r="AS43" s="356"/>
      <c r="AT43" s="356"/>
      <c r="AU43" s="356"/>
      <c r="AV43" s="356"/>
      <c r="AW43" s="356"/>
      <c r="AX43" s="356"/>
      <c r="AY43" s="356"/>
      <c r="AZ43" s="356"/>
      <c r="BA43" s="356"/>
      <c r="BB43" s="356"/>
      <c r="BC43" s="356"/>
      <c r="BD43" s="356"/>
      <c r="BE43" s="356"/>
      <c r="BF43" s="356"/>
      <c r="BG43" s="383"/>
      <c r="BH43" s="384"/>
      <c r="BI43" s="384"/>
      <c r="BJ43" s="384"/>
      <c r="BK43" s="384"/>
      <c r="BL43" s="384"/>
      <c r="BM43" s="384"/>
      <c r="BN43" s="385"/>
      <c r="BO43" s="356"/>
      <c r="BP43" s="356"/>
      <c r="BQ43" s="356"/>
      <c r="BR43" s="356"/>
      <c r="BS43" s="356"/>
      <c r="BT43" s="356"/>
      <c r="BU43" s="356"/>
      <c r="BV43" s="359"/>
    </row>
    <row r="44" spans="2:74" x14ac:dyDescent="0.15">
      <c r="B44" s="355"/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56"/>
      <c r="V44" s="356"/>
      <c r="W44" s="356"/>
      <c r="X44" s="356"/>
      <c r="Y44" s="356"/>
      <c r="Z44" s="356"/>
      <c r="AA44" s="356"/>
      <c r="AB44" s="356"/>
      <c r="AC44" s="356"/>
      <c r="AD44" s="356"/>
      <c r="AE44" s="356"/>
      <c r="AF44" s="356"/>
      <c r="AG44" s="356"/>
      <c r="AH44" s="356"/>
      <c r="AI44" s="356"/>
      <c r="AJ44" s="356"/>
      <c r="AK44" s="356"/>
      <c r="AL44" s="359"/>
      <c r="AQ44" s="355"/>
      <c r="AR44" s="356"/>
      <c r="AS44" s="356"/>
      <c r="AT44" s="356"/>
      <c r="AU44" s="356"/>
      <c r="AV44" s="356"/>
      <c r="AW44" s="356"/>
      <c r="AX44" s="356"/>
      <c r="AY44" s="356"/>
      <c r="AZ44" s="356"/>
      <c r="BA44" s="356"/>
      <c r="BB44" s="356"/>
      <c r="BC44" s="356"/>
      <c r="BD44" s="356"/>
      <c r="BE44" s="356"/>
      <c r="BF44" s="356"/>
      <c r="BG44" s="380"/>
      <c r="BH44" s="381"/>
      <c r="BI44" s="381"/>
      <c r="BJ44" s="381"/>
      <c r="BK44" s="381"/>
      <c r="BL44" s="381"/>
      <c r="BM44" s="381"/>
      <c r="BN44" s="382"/>
      <c r="BO44" s="356"/>
      <c r="BP44" s="356"/>
      <c r="BQ44" s="356"/>
      <c r="BR44" s="356"/>
      <c r="BS44" s="356"/>
      <c r="BT44" s="356"/>
      <c r="BU44" s="356"/>
      <c r="BV44" s="359"/>
    </row>
    <row r="45" spans="2:74" x14ac:dyDescent="0.15">
      <c r="B45" s="355"/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  <c r="AA45" s="356"/>
      <c r="AB45" s="356"/>
      <c r="AC45" s="356"/>
      <c r="AD45" s="356"/>
      <c r="AE45" s="356"/>
      <c r="AF45" s="356"/>
      <c r="AG45" s="356"/>
      <c r="AH45" s="356"/>
      <c r="AI45" s="356"/>
      <c r="AJ45" s="356"/>
      <c r="AK45" s="356"/>
      <c r="AL45" s="359"/>
      <c r="AQ45" s="355"/>
      <c r="AR45" s="356"/>
      <c r="AS45" s="356"/>
      <c r="AT45" s="356"/>
      <c r="AU45" s="356"/>
      <c r="AV45" s="356"/>
      <c r="AW45" s="356"/>
      <c r="AX45" s="356"/>
      <c r="AY45" s="356"/>
      <c r="AZ45" s="356"/>
      <c r="BA45" s="356"/>
      <c r="BB45" s="356"/>
      <c r="BC45" s="356"/>
      <c r="BD45" s="356"/>
      <c r="BE45" s="356"/>
      <c r="BF45" s="356"/>
      <c r="BG45" s="383"/>
      <c r="BH45" s="384"/>
      <c r="BI45" s="384"/>
      <c r="BJ45" s="384"/>
      <c r="BK45" s="384"/>
      <c r="BL45" s="384"/>
      <c r="BM45" s="384"/>
      <c r="BN45" s="385"/>
      <c r="BO45" s="356"/>
      <c r="BP45" s="356"/>
      <c r="BQ45" s="356"/>
      <c r="BR45" s="356"/>
      <c r="BS45" s="356"/>
      <c r="BT45" s="356"/>
      <c r="BU45" s="356"/>
      <c r="BV45" s="359"/>
    </row>
    <row r="46" spans="2:74" x14ac:dyDescent="0.15">
      <c r="B46" s="355"/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  <c r="AJ46" s="356"/>
      <c r="AK46" s="356"/>
      <c r="AL46" s="359"/>
      <c r="AQ46" s="355"/>
      <c r="AR46" s="356"/>
      <c r="AS46" s="356"/>
      <c r="AT46" s="356"/>
      <c r="AU46" s="356"/>
      <c r="AV46" s="356"/>
      <c r="AW46" s="356"/>
      <c r="AX46" s="356"/>
      <c r="AY46" s="356"/>
      <c r="AZ46" s="356"/>
      <c r="BA46" s="356"/>
      <c r="BB46" s="356"/>
      <c r="BC46" s="356"/>
      <c r="BD46" s="356"/>
      <c r="BE46" s="356"/>
      <c r="BF46" s="356"/>
      <c r="BG46" s="380"/>
      <c r="BH46" s="381"/>
      <c r="BI46" s="381"/>
      <c r="BJ46" s="381"/>
      <c r="BK46" s="381"/>
      <c r="BL46" s="381"/>
      <c r="BM46" s="381"/>
      <c r="BN46" s="382"/>
      <c r="BO46" s="356"/>
      <c r="BP46" s="356"/>
      <c r="BQ46" s="356"/>
      <c r="BR46" s="356"/>
      <c r="BS46" s="356"/>
      <c r="BT46" s="356"/>
      <c r="BU46" s="356"/>
      <c r="BV46" s="359"/>
    </row>
    <row r="47" spans="2:74" x14ac:dyDescent="0.15">
      <c r="B47" s="355"/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  <c r="V47" s="356"/>
      <c r="W47" s="356"/>
      <c r="X47" s="356"/>
      <c r="Y47" s="356"/>
      <c r="Z47" s="356"/>
      <c r="AA47" s="356"/>
      <c r="AB47" s="356"/>
      <c r="AC47" s="356"/>
      <c r="AD47" s="356"/>
      <c r="AE47" s="356"/>
      <c r="AF47" s="356"/>
      <c r="AG47" s="356"/>
      <c r="AH47" s="356"/>
      <c r="AI47" s="356"/>
      <c r="AJ47" s="356"/>
      <c r="AK47" s="356"/>
      <c r="AL47" s="359"/>
      <c r="AQ47" s="355"/>
      <c r="AR47" s="356"/>
      <c r="AS47" s="356"/>
      <c r="AT47" s="356"/>
      <c r="AU47" s="356"/>
      <c r="AV47" s="356"/>
      <c r="AW47" s="356"/>
      <c r="AX47" s="356"/>
      <c r="AY47" s="356"/>
      <c r="AZ47" s="356"/>
      <c r="BA47" s="356"/>
      <c r="BB47" s="356"/>
      <c r="BC47" s="356"/>
      <c r="BD47" s="356"/>
      <c r="BE47" s="356"/>
      <c r="BF47" s="356"/>
      <c r="BG47" s="383"/>
      <c r="BH47" s="384"/>
      <c r="BI47" s="384"/>
      <c r="BJ47" s="384"/>
      <c r="BK47" s="384"/>
      <c r="BL47" s="384"/>
      <c r="BM47" s="384"/>
      <c r="BN47" s="385"/>
      <c r="BO47" s="356"/>
      <c r="BP47" s="356"/>
      <c r="BQ47" s="356"/>
      <c r="BR47" s="356"/>
      <c r="BS47" s="356"/>
      <c r="BT47" s="356"/>
      <c r="BU47" s="356"/>
      <c r="BV47" s="359"/>
    </row>
    <row r="48" spans="2:74" x14ac:dyDescent="0.15">
      <c r="B48" s="355"/>
      <c r="C48" s="356"/>
      <c r="D48" s="356"/>
      <c r="E48" s="356"/>
      <c r="F48" s="356"/>
      <c r="G48" s="356"/>
      <c r="H48" s="356"/>
      <c r="I48" s="356"/>
      <c r="J48" s="356"/>
      <c r="K48" s="356"/>
      <c r="L48" s="356"/>
      <c r="M48" s="356"/>
      <c r="N48" s="356"/>
      <c r="O48" s="356"/>
      <c r="P48" s="356"/>
      <c r="Q48" s="356"/>
      <c r="R48" s="356"/>
      <c r="S48" s="356"/>
      <c r="T48" s="356"/>
      <c r="U48" s="356"/>
      <c r="V48" s="356"/>
      <c r="W48" s="356"/>
      <c r="X48" s="356"/>
      <c r="Y48" s="356"/>
      <c r="Z48" s="356"/>
      <c r="AA48" s="356"/>
      <c r="AB48" s="356"/>
      <c r="AC48" s="356"/>
      <c r="AD48" s="356"/>
      <c r="AE48" s="356"/>
      <c r="AF48" s="356"/>
      <c r="AG48" s="356"/>
      <c r="AH48" s="356"/>
      <c r="AI48" s="356"/>
      <c r="AJ48" s="356"/>
      <c r="AK48" s="356"/>
      <c r="AL48" s="359"/>
      <c r="AQ48" s="355"/>
      <c r="AR48" s="356"/>
      <c r="AS48" s="356"/>
      <c r="AT48" s="356"/>
      <c r="AU48" s="356"/>
      <c r="AV48" s="356"/>
      <c r="AW48" s="356"/>
      <c r="AX48" s="356"/>
      <c r="AY48" s="356"/>
      <c r="AZ48" s="356"/>
      <c r="BA48" s="356"/>
      <c r="BB48" s="356"/>
      <c r="BC48" s="356"/>
      <c r="BD48" s="356"/>
      <c r="BE48" s="356"/>
      <c r="BF48" s="356"/>
      <c r="BG48" s="380"/>
      <c r="BH48" s="381"/>
      <c r="BI48" s="381"/>
      <c r="BJ48" s="381"/>
      <c r="BK48" s="381"/>
      <c r="BL48" s="381"/>
      <c r="BM48" s="381"/>
      <c r="BN48" s="382"/>
      <c r="BO48" s="356"/>
      <c r="BP48" s="356"/>
      <c r="BQ48" s="356"/>
      <c r="BR48" s="356"/>
      <c r="BS48" s="356"/>
      <c r="BT48" s="356"/>
      <c r="BU48" s="356"/>
      <c r="BV48" s="359"/>
    </row>
    <row r="49" spans="2:74" ht="14.25" thickBot="1" x14ac:dyDescent="0.2">
      <c r="B49" s="357"/>
      <c r="C49" s="358"/>
      <c r="D49" s="358"/>
      <c r="E49" s="358"/>
      <c r="F49" s="358"/>
      <c r="G49" s="358"/>
      <c r="H49" s="358"/>
      <c r="I49" s="358"/>
      <c r="J49" s="358"/>
      <c r="K49" s="358"/>
      <c r="L49" s="358"/>
      <c r="M49" s="358"/>
      <c r="N49" s="358"/>
      <c r="O49" s="358"/>
      <c r="P49" s="358"/>
      <c r="Q49" s="358"/>
      <c r="R49" s="358"/>
      <c r="S49" s="358"/>
      <c r="T49" s="358"/>
      <c r="U49" s="358"/>
      <c r="V49" s="358"/>
      <c r="W49" s="358"/>
      <c r="X49" s="358"/>
      <c r="Y49" s="358"/>
      <c r="Z49" s="358"/>
      <c r="AA49" s="358"/>
      <c r="AB49" s="358"/>
      <c r="AC49" s="358"/>
      <c r="AD49" s="358"/>
      <c r="AE49" s="358"/>
      <c r="AF49" s="358"/>
      <c r="AG49" s="358"/>
      <c r="AH49" s="358"/>
      <c r="AI49" s="358"/>
      <c r="AJ49" s="358"/>
      <c r="AK49" s="358"/>
      <c r="AL49" s="360"/>
      <c r="AQ49" s="355"/>
      <c r="AR49" s="356"/>
      <c r="AS49" s="356"/>
      <c r="AT49" s="356"/>
      <c r="AU49" s="356"/>
      <c r="AV49" s="356"/>
      <c r="AW49" s="356"/>
      <c r="AX49" s="356"/>
      <c r="AY49" s="356"/>
      <c r="AZ49" s="356"/>
      <c r="BA49" s="356"/>
      <c r="BB49" s="356"/>
      <c r="BC49" s="356"/>
      <c r="BD49" s="356"/>
      <c r="BE49" s="356"/>
      <c r="BF49" s="356"/>
      <c r="BG49" s="383"/>
      <c r="BH49" s="384"/>
      <c r="BI49" s="384"/>
      <c r="BJ49" s="384"/>
      <c r="BK49" s="384"/>
      <c r="BL49" s="384"/>
      <c r="BM49" s="384"/>
      <c r="BN49" s="385"/>
      <c r="BO49" s="356"/>
      <c r="BP49" s="356"/>
      <c r="BQ49" s="356"/>
      <c r="BR49" s="356"/>
      <c r="BS49" s="356"/>
      <c r="BT49" s="356"/>
      <c r="BU49" s="356"/>
      <c r="BV49" s="359"/>
    </row>
    <row r="50" spans="2:74" x14ac:dyDescent="0.15">
      <c r="AQ50" s="355"/>
      <c r="AR50" s="356"/>
      <c r="AS50" s="356"/>
      <c r="AT50" s="356"/>
      <c r="AU50" s="356"/>
      <c r="AV50" s="356"/>
      <c r="AW50" s="356"/>
      <c r="AX50" s="356"/>
      <c r="AY50" s="356"/>
      <c r="AZ50" s="356"/>
      <c r="BA50" s="356"/>
      <c r="BB50" s="356"/>
      <c r="BC50" s="356"/>
      <c r="BD50" s="356"/>
      <c r="BE50" s="356"/>
      <c r="BF50" s="356"/>
      <c r="BG50" s="380"/>
      <c r="BH50" s="381"/>
      <c r="BI50" s="381"/>
      <c r="BJ50" s="381"/>
      <c r="BK50" s="381"/>
      <c r="BL50" s="381"/>
      <c r="BM50" s="381"/>
      <c r="BN50" s="382"/>
      <c r="BO50" s="356"/>
      <c r="BP50" s="356"/>
      <c r="BQ50" s="356"/>
      <c r="BR50" s="356"/>
      <c r="BS50" s="356"/>
      <c r="BT50" s="356"/>
      <c r="BU50" s="356"/>
      <c r="BV50" s="359"/>
    </row>
    <row r="51" spans="2:74" x14ac:dyDescent="0.15">
      <c r="AQ51" s="355"/>
      <c r="AR51" s="356"/>
      <c r="AS51" s="356"/>
      <c r="AT51" s="356"/>
      <c r="AU51" s="356"/>
      <c r="AV51" s="356"/>
      <c r="AW51" s="356"/>
      <c r="AX51" s="356"/>
      <c r="AY51" s="356"/>
      <c r="AZ51" s="356"/>
      <c r="BA51" s="356"/>
      <c r="BB51" s="356"/>
      <c r="BC51" s="356"/>
      <c r="BD51" s="356"/>
      <c r="BE51" s="356"/>
      <c r="BF51" s="356"/>
      <c r="BG51" s="383"/>
      <c r="BH51" s="384"/>
      <c r="BI51" s="384"/>
      <c r="BJ51" s="384"/>
      <c r="BK51" s="384"/>
      <c r="BL51" s="384"/>
      <c r="BM51" s="384"/>
      <c r="BN51" s="385"/>
      <c r="BO51" s="356"/>
      <c r="BP51" s="356"/>
      <c r="BQ51" s="356"/>
      <c r="BR51" s="356"/>
      <c r="BS51" s="356"/>
      <c r="BT51" s="356"/>
      <c r="BU51" s="356"/>
      <c r="BV51" s="359"/>
    </row>
    <row r="52" spans="2:74" x14ac:dyDescent="0.15">
      <c r="AQ52" s="355"/>
      <c r="AR52" s="356"/>
      <c r="AS52" s="356"/>
      <c r="AT52" s="356"/>
      <c r="AU52" s="356"/>
      <c r="AV52" s="356"/>
      <c r="AW52" s="356"/>
      <c r="AX52" s="356"/>
      <c r="AY52" s="356"/>
      <c r="AZ52" s="356"/>
      <c r="BA52" s="356"/>
      <c r="BB52" s="356"/>
      <c r="BC52" s="356"/>
      <c r="BD52" s="356"/>
      <c r="BE52" s="356"/>
      <c r="BF52" s="356"/>
      <c r="BG52" s="380"/>
      <c r="BH52" s="381"/>
      <c r="BI52" s="381"/>
      <c r="BJ52" s="381"/>
      <c r="BK52" s="381"/>
      <c r="BL52" s="381"/>
      <c r="BM52" s="381"/>
      <c r="BN52" s="382"/>
      <c r="BO52" s="356"/>
      <c r="BP52" s="356"/>
      <c r="BQ52" s="356"/>
      <c r="BR52" s="356"/>
      <c r="BS52" s="356"/>
      <c r="BT52" s="356"/>
      <c r="BU52" s="356"/>
      <c r="BV52" s="359"/>
    </row>
    <row r="53" spans="2:74" x14ac:dyDescent="0.15">
      <c r="AQ53" s="355"/>
      <c r="AR53" s="356"/>
      <c r="AS53" s="356"/>
      <c r="AT53" s="356"/>
      <c r="AU53" s="356"/>
      <c r="AV53" s="356"/>
      <c r="AW53" s="356"/>
      <c r="AX53" s="356"/>
      <c r="AY53" s="356"/>
      <c r="AZ53" s="356"/>
      <c r="BA53" s="356"/>
      <c r="BB53" s="356"/>
      <c r="BC53" s="356"/>
      <c r="BD53" s="356"/>
      <c r="BE53" s="356"/>
      <c r="BF53" s="356"/>
      <c r="BG53" s="383"/>
      <c r="BH53" s="384"/>
      <c r="BI53" s="384"/>
      <c r="BJ53" s="384"/>
      <c r="BK53" s="384"/>
      <c r="BL53" s="384"/>
      <c r="BM53" s="384"/>
      <c r="BN53" s="385"/>
      <c r="BO53" s="356"/>
      <c r="BP53" s="356"/>
      <c r="BQ53" s="356"/>
      <c r="BR53" s="356"/>
      <c r="BS53" s="356"/>
      <c r="BT53" s="356"/>
      <c r="BU53" s="356"/>
      <c r="BV53" s="359"/>
    </row>
    <row r="54" spans="2:74" x14ac:dyDescent="0.15">
      <c r="AQ54" s="355"/>
      <c r="AR54" s="356"/>
      <c r="AS54" s="356"/>
      <c r="AT54" s="356"/>
      <c r="AU54" s="356"/>
      <c r="AV54" s="356"/>
      <c r="AW54" s="356"/>
      <c r="AX54" s="356"/>
      <c r="AY54" s="356"/>
      <c r="AZ54" s="356"/>
      <c r="BA54" s="356"/>
      <c r="BB54" s="356"/>
      <c r="BC54" s="356"/>
      <c r="BD54" s="356"/>
      <c r="BE54" s="356"/>
      <c r="BF54" s="356"/>
      <c r="BG54" s="380"/>
      <c r="BH54" s="381"/>
      <c r="BI54" s="381"/>
      <c r="BJ54" s="381"/>
      <c r="BK54" s="381"/>
      <c r="BL54" s="381"/>
      <c r="BM54" s="381"/>
      <c r="BN54" s="382"/>
      <c r="BO54" s="356"/>
      <c r="BP54" s="356"/>
      <c r="BQ54" s="356"/>
      <c r="BR54" s="356"/>
      <c r="BS54" s="356"/>
      <c r="BT54" s="356"/>
      <c r="BU54" s="356"/>
      <c r="BV54" s="359"/>
    </row>
    <row r="55" spans="2:74" ht="14.25" thickBot="1" x14ac:dyDescent="0.2">
      <c r="AQ55" s="357"/>
      <c r="AR55" s="358"/>
      <c r="AS55" s="358"/>
      <c r="AT55" s="358"/>
      <c r="AU55" s="358"/>
      <c r="AV55" s="358"/>
      <c r="AW55" s="358"/>
      <c r="AX55" s="358"/>
      <c r="AY55" s="358"/>
      <c r="AZ55" s="358"/>
      <c r="BA55" s="358"/>
      <c r="BB55" s="358"/>
      <c r="BC55" s="358"/>
      <c r="BD55" s="358"/>
      <c r="BE55" s="358"/>
      <c r="BF55" s="358"/>
      <c r="BG55" s="388"/>
      <c r="BH55" s="389"/>
      <c r="BI55" s="389"/>
      <c r="BJ55" s="389"/>
      <c r="BK55" s="389"/>
      <c r="BL55" s="389"/>
      <c r="BM55" s="389"/>
      <c r="BN55" s="390"/>
      <c r="BO55" s="358"/>
      <c r="BP55" s="358"/>
      <c r="BQ55" s="358"/>
      <c r="BR55" s="358"/>
      <c r="BS55" s="358"/>
      <c r="BT55" s="358"/>
      <c r="BU55" s="358"/>
      <c r="BV55" s="360"/>
    </row>
  </sheetData>
  <mergeCells count="154">
    <mergeCell ref="T1:BD2"/>
    <mergeCell ref="BG52:BN53"/>
    <mergeCell ref="BO52:BV53"/>
    <mergeCell ref="BG54:BN55"/>
    <mergeCell ref="BO54:BV55"/>
    <mergeCell ref="BO42:BV43"/>
    <mergeCell ref="AY44:BF45"/>
    <mergeCell ref="AY46:BF47"/>
    <mergeCell ref="AY48:BF49"/>
    <mergeCell ref="AQ54:AX55"/>
    <mergeCell ref="BG44:BN45"/>
    <mergeCell ref="BO44:BV45"/>
    <mergeCell ref="BO46:BV47"/>
    <mergeCell ref="BG46:BN47"/>
    <mergeCell ref="BG48:BN49"/>
    <mergeCell ref="BO48:BV49"/>
    <mergeCell ref="BG50:BN51"/>
    <mergeCell ref="BO50:BV51"/>
    <mergeCell ref="AY50:BF51"/>
    <mergeCell ref="AY52:BF53"/>
    <mergeCell ref="AY42:BF43"/>
    <mergeCell ref="BG42:BN43"/>
    <mergeCell ref="AY54:BF55"/>
    <mergeCell ref="AQ42:AX43"/>
    <mergeCell ref="AQ44:AX45"/>
    <mergeCell ref="AQ46:AX47"/>
    <mergeCell ref="AQ48:AX49"/>
    <mergeCell ref="AQ50:AX51"/>
    <mergeCell ref="AQ52:AX53"/>
    <mergeCell ref="BO36:BV37"/>
    <mergeCell ref="AQ38:AX39"/>
    <mergeCell ref="AY38:BF39"/>
    <mergeCell ref="BG38:BN39"/>
    <mergeCell ref="BO38:BV39"/>
    <mergeCell ref="AQ40:AX41"/>
    <mergeCell ref="AY40:BF41"/>
    <mergeCell ref="BG40:BN41"/>
    <mergeCell ref="BO40:BV41"/>
    <mergeCell ref="AQ36:AX37"/>
    <mergeCell ref="AY36:BF37"/>
    <mergeCell ref="BG36:BN37"/>
    <mergeCell ref="AA42:AF43"/>
    <mergeCell ref="AG42:AL43"/>
    <mergeCell ref="AA44:AF45"/>
    <mergeCell ref="T36:Z37"/>
    <mergeCell ref="T38:Z39"/>
    <mergeCell ref="T40:Z41"/>
    <mergeCell ref="T42:Z43"/>
    <mergeCell ref="T44:Z45"/>
    <mergeCell ref="T46:Z47"/>
    <mergeCell ref="AG44:AL45"/>
    <mergeCell ref="AA46:AF47"/>
    <mergeCell ref="AA48:AF49"/>
    <mergeCell ref="AG46:AL47"/>
    <mergeCell ref="AG48:AL49"/>
    <mergeCell ref="B46:I47"/>
    <mergeCell ref="B48:I49"/>
    <mergeCell ref="J36:S37"/>
    <mergeCell ref="J38:S39"/>
    <mergeCell ref="J40:S41"/>
    <mergeCell ref="J42:S43"/>
    <mergeCell ref="J44:S45"/>
    <mergeCell ref="J46:S47"/>
    <mergeCell ref="J48:S49"/>
    <mergeCell ref="B36:I37"/>
    <mergeCell ref="B38:I39"/>
    <mergeCell ref="B40:I41"/>
    <mergeCell ref="B42:I43"/>
    <mergeCell ref="B44:I45"/>
    <mergeCell ref="T48:Z49"/>
    <mergeCell ref="AA36:AF37"/>
    <mergeCell ref="AA38:AF39"/>
    <mergeCell ref="AG36:AL37"/>
    <mergeCell ref="AG38:AL39"/>
    <mergeCell ref="AA40:AF41"/>
    <mergeCell ref="AG40:AL41"/>
    <mergeCell ref="B26:I27"/>
    <mergeCell ref="B28:I29"/>
    <mergeCell ref="J24:S25"/>
    <mergeCell ref="T24:Z25"/>
    <mergeCell ref="AA24:AF25"/>
    <mergeCell ref="AG24:AL25"/>
    <mergeCell ref="J26:S27"/>
    <mergeCell ref="J28:S29"/>
    <mergeCell ref="T26:Z27"/>
    <mergeCell ref="T28:Z29"/>
    <mergeCell ref="AA26:AF27"/>
    <mergeCell ref="AA28:AF29"/>
    <mergeCell ref="AG26:AL27"/>
    <mergeCell ref="AG28:AL29"/>
    <mergeCell ref="B22:I23"/>
    <mergeCell ref="J22:S23"/>
    <mergeCell ref="T22:Z23"/>
    <mergeCell ref="AA22:AF23"/>
    <mergeCell ref="AG22:AL23"/>
    <mergeCell ref="B24:I25"/>
    <mergeCell ref="AA20:AF21"/>
    <mergeCell ref="AG20:AL21"/>
    <mergeCell ref="AA6:AL7"/>
    <mergeCell ref="AA8:AL9"/>
    <mergeCell ref="AA10:AL11"/>
    <mergeCell ref="AA12:AL13"/>
    <mergeCell ref="B20:I21"/>
    <mergeCell ref="J20:S21"/>
    <mergeCell ref="T20:Z21"/>
    <mergeCell ref="B12:K13"/>
    <mergeCell ref="L12:Z13"/>
    <mergeCell ref="L6:Z7"/>
    <mergeCell ref="B8:K9"/>
    <mergeCell ref="L8:Z9"/>
    <mergeCell ref="B6:K7"/>
    <mergeCell ref="B10:K11"/>
    <mergeCell ref="L10:Z11"/>
    <mergeCell ref="AQ6:AX7"/>
    <mergeCell ref="AY6:BH7"/>
    <mergeCell ref="BI6:BO7"/>
    <mergeCell ref="BP6:BU7"/>
    <mergeCell ref="BV6:CA7"/>
    <mergeCell ref="AQ8:AX9"/>
    <mergeCell ref="AY8:BH9"/>
    <mergeCell ref="BI8:BO9"/>
    <mergeCell ref="BP8:BU9"/>
    <mergeCell ref="BV8:CA9"/>
    <mergeCell ref="AQ10:AX11"/>
    <mergeCell ref="AY10:BH11"/>
    <mergeCell ref="BI10:BO11"/>
    <mergeCell ref="BP10:BU11"/>
    <mergeCell ref="BV10:CA11"/>
    <mergeCell ref="AQ12:AX13"/>
    <mergeCell ref="AY12:BH13"/>
    <mergeCell ref="BI12:BO13"/>
    <mergeCell ref="BP12:BU13"/>
    <mergeCell ref="BV12:CA13"/>
    <mergeCell ref="AQ18:AX19"/>
    <mergeCell ref="AY18:BH19"/>
    <mergeCell ref="BI18:BO19"/>
    <mergeCell ref="BP18:BU19"/>
    <mergeCell ref="BV18:CA19"/>
    <mergeCell ref="AQ26:AZ29"/>
    <mergeCell ref="BA26:BJ29"/>
    <mergeCell ref="BK26:BV29"/>
    <mergeCell ref="AQ14:AX15"/>
    <mergeCell ref="AY14:BH15"/>
    <mergeCell ref="BI14:BO15"/>
    <mergeCell ref="BP14:BU15"/>
    <mergeCell ref="BV14:CA15"/>
    <mergeCell ref="AQ16:AX17"/>
    <mergeCell ref="AY16:BH17"/>
    <mergeCell ref="BI16:BO17"/>
    <mergeCell ref="BP16:BU17"/>
    <mergeCell ref="BV16:CA17"/>
    <mergeCell ref="BK24:BV25"/>
    <mergeCell ref="AQ24:AZ25"/>
    <mergeCell ref="BA24:BJ25"/>
  </mergeCells>
  <phoneticPr fontId="1"/>
  <dataValidations count="1">
    <dataValidation type="list" allowBlank="1" showInputMessage="1" showErrorMessage="1" sqref="BG38:BV55 AQ26:AZ29" xr:uid="{5491CE32-5DF5-4238-BEB9-417841099F2A}">
      <formula1>"有,無"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&amp;R&amp;"ＭＳ 明朝,標準"&amp;14（裏面）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CB3E5F-D81B-4DA6-95B6-16B6FCF25D7F}">
          <x14:formula1>
            <xm:f>中津市一般廃棄物収集運搬許可業者リスト!$B$4:$B$26</xm:f>
          </x14:formula1>
          <xm:sqref>B38:I49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BD45-C424-419A-BE1C-844B7A67E2BA}">
  <sheetPr>
    <tabColor rgb="FF0070C0"/>
  </sheetPr>
  <dimension ref="A1:AK73"/>
  <sheetViews>
    <sheetView topLeftCell="A28" workbookViewId="0">
      <selection activeCell="AE3" sqref="AE3"/>
    </sheetView>
  </sheetViews>
  <sheetFormatPr defaultRowHeight="13.5" x14ac:dyDescent="0.15"/>
  <cols>
    <col min="1" max="43" width="2.375" customWidth="1"/>
  </cols>
  <sheetData>
    <row r="1" spans="1:37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 t="s">
        <v>77</v>
      </c>
      <c r="AA2" s="1"/>
      <c r="AB2" s="409">
        <v>8</v>
      </c>
      <c r="AC2" s="409"/>
      <c r="AD2" s="1" t="s">
        <v>78</v>
      </c>
      <c r="AE2" s="409">
        <v>10</v>
      </c>
      <c r="AF2" s="409"/>
      <c r="AG2" s="1" t="s">
        <v>79</v>
      </c>
      <c r="AH2" s="409">
        <v>10</v>
      </c>
      <c r="AI2" s="409"/>
      <c r="AJ2" s="16" t="s">
        <v>80</v>
      </c>
      <c r="AK2" s="1"/>
    </row>
    <row r="3" spans="1:37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6"/>
      <c r="AK3" s="1"/>
    </row>
    <row r="4" spans="1:37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15">
      <c r="A5" s="1"/>
      <c r="B5" s="1"/>
      <c r="C5" s="1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24" x14ac:dyDescent="0.15">
      <c r="A8" s="1"/>
      <c r="B8" s="1"/>
      <c r="C8" s="1"/>
      <c r="D8" s="1"/>
      <c r="E8" s="1"/>
      <c r="F8" s="1"/>
      <c r="G8" s="15" t="s">
        <v>64</v>
      </c>
      <c r="H8" s="1"/>
      <c r="I8" s="15"/>
      <c r="J8" s="15"/>
      <c r="K8" s="1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410" t="s">
        <v>108</v>
      </c>
      <c r="AB11" s="410"/>
      <c r="AC11" s="410"/>
      <c r="AD11" s="410"/>
      <c r="AE11" s="410"/>
      <c r="AF11" s="410"/>
      <c r="AG11" s="410"/>
      <c r="AH11" s="410"/>
      <c r="AI11" s="410"/>
      <c r="AJ11" s="410"/>
      <c r="AK11" s="1"/>
    </row>
    <row r="12" spans="1:37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7"/>
      <c r="V12" s="18" t="s">
        <v>46</v>
      </c>
      <c r="W12" s="18"/>
      <c r="X12" s="18"/>
      <c r="Y12" s="18"/>
      <c r="Z12" s="18"/>
      <c r="AA12" s="411"/>
      <c r="AB12" s="411"/>
      <c r="AC12" s="411"/>
      <c r="AD12" s="411"/>
      <c r="AE12" s="411"/>
      <c r="AF12" s="411"/>
      <c r="AG12" s="411"/>
      <c r="AH12" s="411"/>
      <c r="AI12" s="411"/>
      <c r="AJ12" s="411"/>
      <c r="AK12" s="1"/>
    </row>
    <row r="13" spans="1:37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7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1"/>
    </row>
    <row r="14" spans="1:37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410" t="s">
        <v>109</v>
      </c>
      <c r="AB14" s="410"/>
      <c r="AC14" s="410"/>
      <c r="AD14" s="410"/>
      <c r="AE14" s="410"/>
      <c r="AF14" s="410"/>
      <c r="AG14" s="410"/>
      <c r="AH14" s="410"/>
      <c r="AI14" s="410"/>
      <c r="AJ14" s="410"/>
      <c r="AK14" s="1"/>
    </row>
    <row r="15" spans="1:37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8" t="s">
        <v>56</v>
      </c>
      <c r="W15" s="18"/>
      <c r="X15" s="18"/>
      <c r="Y15" s="18"/>
      <c r="Z15" s="18"/>
      <c r="AA15" s="411"/>
      <c r="AB15" s="411"/>
      <c r="AC15" s="411"/>
      <c r="AD15" s="411"/>
      <c r="AE15" s="411"/>
      <c r="AF15" s="411"/>
      <c r="AG15" s="411"/>
      <c r="AH15" s="411"/>
      <c r="AI15" s="411"/>
      <c r="AJ15" s="411"/>
      <c r="AK15" s="1"/>
    </row>
    <row r="16" spans="1:37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1"/>
    </row>
    <row r="17" spans="1:37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3"/>
      <c r="W17" s="1"/>
      <c r="X17" s="1"/>
      <c r="Y17" s="1"/>
      <c r="Z17" s="1"/>
      <c r="AA17" s="412" t="s">
        <v>110</v>
      </c>
      <c r="AB17" s="412"/>
      <c r="AC17" s="412"/>
      <c r="AD17" s="412"/>
      <c r="AE17" s="412"/>
      <c r="AF17" s="412"/>
      <c r="AG17" s="412"/>
      <c r="AH17" s="412"/>
      <c r="AI17" s="412"/>
      <c r="AJ17" s="412"/>
      <c r="AK17" s="1"/>
    </row>
    <row r="18" spans="1:37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8" t="s">
        <v>47</v>
      </c>
      <c r="W18" s="18"/>
      <c r="X18" s="18"/>
      <c r="Y18" s="18"/>
      <c r="Z18" s="18"/>
      <c r="AA18" s="413"/>
      <c r="AB18" s="413"/>
      <c r="AC18" s="413"/>
      <c r="AD18" s="413"/>
      <c r="AE18" s="413"/>
      <c r="AF18" s="413"/>
      <c r="AG18" s="413"/>
      <c r="AH18" s="413"/>
      <c r="AI18" s="413"/>
      <c r="AJ18" s="413"/>
      <c r="AK18" s="1"/>
    </row>
    <row r="19" spans="1:37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x14ac:dyDescent="0.15">
      <c r="A21" s="1"/>
      <c r="B21" s="1"/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6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15">
      <c r="A23" s="1"/>
      <c r="B23" s="1"/>
      <c r="C23" s="1" t="s">
        <v>65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6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15">
      <c r="A25" s="1"/>
      <c r="B25" s="1"/>
      <c r="C25" s="1" t="s">
        <v>66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2" customHeight="1" x14ac:dyDescent="0.15">
      <c r="A27" s="1"/>
      <c r="B27" s="1"/>
      <c r="C27" s="76" t="s">
        <v>49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398" t="s">
        <v>111</v>
      </c>
      <c r="P27" s="399"/>
      <c r="Q27" s="399"/>
      <c r="R27" s="399"/>
      <c r="S27" s="399"/>
      <c r="T27" s="399"/>
      <c r="U27" s="399"/>
      <c r="V27" s="399"/>
      <c r="W27" s="399"/>
      <c r="X27" s="399"/>
      <c r="Y27" s="399"/>
      <c r="Z27" s="399"/>
      <c r="AA27" s="399"/>
      <c r="AB27" s="399"/>
      <c r="AC27" s="399"/>
      <c r="AD27" s="399"/>
      <c r="AE27" s="399"/>
      <c r="AF27" s="399"/>
      <c r="AG27" s="399"/>
      <c r="AH27" s="399"/>
      <c r="AI27" s="400"/>
      <c r="AJ27" s="1"/>
      <c r="AK27" s="1"/>
    </row>
    <row r="28" spans="1:37" ht="12" customHeight="1" x14ac:dyDescent="0.15">
      <c r="A28" s="1"/>
      <c r="B28" s="1"/>
      <c r="C28" s="79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401"/>
      <c r="P28" s="402"/>
      <c r="Q28" s="402"/>
      <c r="R28" s="402"/>
      <c r="S28" s="402"/>
      <c r="T28" s="402"/>
      <c r="U28" s="402"/>
      <c r="V28" s="402"/>
      <c r="W28" s="402"/>
      <c r="X28" s="402"/>
      <c r="Y28" s="402"/>
      <c r="Z28" s="402"/>
      <c r="AA28" s="402"/>
      <c r="AB28" s="402"/>
      <c r="AC28" s="402"/>
      <c r="AD28" s="402"/>
      <c r="AE28" s="402"/>
      <c r="AF28" s="402"/>
      <c r="AG28" s="402"/>
      <c r="AH28" s="402"/>
      <c r="AI28" s="403"/>
      <c r="AJ28" s="1"/>
      <c r="AK28" s="1"/>
    </row>
    <row r="29" spans="1:37" ht="12" customHeight="1" x14ac:dyDescent="0.15">
      <c r="A29" s="1"/>
      <c r="B29" s="1"/>
      <c r="C29" s="82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4"/>
      <c r="O29" s="404"/>
      <c r="P29" s="405"/>
      <c r="Q29" s="405"/>
      <c r="R29" s="405"/>
      <c r="S29" s="405"/>
      <c r="T29" s="405"/>
      <c r="U29" s="405"/>
      <c r="V29" s="405"/>
      <c r="W29" s="405"/>
      <c r="X29" s="405"/>
      <c r="Y29" s="405"/>
      <c r="Z29" s="405"/>
      <c r="AA29" s="405"/>
      <c r="AB29" s="405"/>
      <c r="AC29" s="405"/>
      <c r="AD29" s="405"/>
      <c r="AE29" s="405"/>
      <c r="AF29" s="405"/>
      <c r="AG29" s="405"/>
      <c r="AH29" s="405"/>
      <c r="AI29" s="406"/>
      <c r="AJ29" s="1"/>
      <c r="AK29" s="1"/>
    </row>
    <row r="30" spans="1:37" ht="12" customHeight="1" x14ac:dyDescent="0.15">
      <c r="A30" s="1"/>
      <c r="B30" s="1"/>
      <c r="C30" s="76" t="s">
        <v>50</v>
      </c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8"/>
      <c r="O30" s="398" t="s">
        <v>112</v>
      </c>
      <c r="P30" s="399"/>
      <c r="Q30" s="399"/>
      <c r="R30" s="399"/>
      <c r="S30" s="399"/>
      <c r="T30" s="399"/>
      <c r="U30" s="399"/>
      <c r="V30" s="399"/>
      <c r="W30" s="399"/>
      <c r="X30" s="399"/>
      <c r="Y30" s="399"/>
      <c r="Z30" s="399"/>
      <c r="AA30" s="399"/>
      <c r="AB30" s="399"/>
      <c r="AC30" s="399"/>
      <c r="AD30" s="399"/>
      <c r="AE30" s="399"/>
      <c r="AF30" s="399"/>
      <c r="AG30" s="399"/>
      <c r="AH30" s="399"/>
      <c r="AI30" s="400"/>
      <c r="AJ30" s="1"/>
      <c r="AK30" s="1"/>
    </row>
    <row r="31" spans="1:37" ht="12" customHeight="1" x14ac:dyDescent="0.15">
      <c r="A31" s="1"/>
      <c r="B31" s="1"/>
      <c r="C31" s="79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401"/>
      <c r="P31" s="402"/>
      <c r="Q31" s="402"/>
      <c r="R31" s="402"/>
      <c r="S31" s="402"/>
      <c r="T31" s="402"/>
      <c r="U31" s="402"/>
      <c r="V31" s="402"/>
      <c r="W31" s="402"/>
      <c r="X31" s="402"/>
      <c r="Y31" s="402"/>
      <c r="Z31" s="402"/>
      <c r="AA31" s="402"/>
      <c r="AB31" s="402"/>
      <c r="AC31" s="402"/>
      <c r="AD31" s="402"/>
      <c r="AE31" s="402"/>
      <c r="AF31" s="402"/>
      <c r="AG31" s="402"/>
      <c r="AH31" s="402"/>
      <c r="AI31" s="403"/>
      <c r="AJ31" s="1"/>
      <c r="AK31" s="1"/>
    </row>
    <row r="32" spans="1:37" ht="12" customHeight="1" thickBot="1" x14ac:dyDescent="0.2">
      <c r="A32" s="1"/>
      <c r="B32" s="1"/>
      <c r="C32" s="112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4"/>
      <c r="O32" s="456"/>
      <c r="P32" s="457"/>
      <c r="Q32" s="457"/>
      <c r="R32" s="457"/>
      <c r="S32" s="457"/>
      <c r="T32" s="457"/>
      <c r="U32" s="457"/>
      <c r="V32" s="457"/>
      <c r="W32" s="457"/>
      <c r="X32" s="457"/>
      <c r="Y32" s="457"/>
      <c r="Z32" s="457"/>
      <c r="AA32" s="457"/>
      <c r="AB32" s="457"/>
      <c r="AC32" s="457"/>
      <c r="AD32" s="457"/>
      <c r="AE32" s="457"/>
      <c r="AF32" s="457"/>
      <c r="AG32" s="457"/>
      <c r="AH32" s="457"/>
      <c r="AI32" s="458"/>
      <c r="AJ32" s="1"/>
      <c r="AK32" s="1"/>
    </row>
    <row r="33" spans="1:37" ht="12" customHeight="1" thickTop="1" x14ac:dyDescent="0.15">
      <c r="A33" s="1"/>
      <c r="B33" s="1"/>
      <c r="C33" s="414" t="s">
        <v>54</v>
      </c>
      <c r="D33" s="415"/>
      <c r="E33" s="426" t="s">
        <v>151</v>
      </c>
      <c r="F33" s="427"/>
      <c r="G33" s="427"/>
      <c r="H33" s="427"/>
      <c r="I33" s="427"/>
      <c r="J33" s="427"/>
      <c r="K33" s="427"/>
      <c r="L33" s="427"/>
      <c r="M33" s="427"/>
      <c r="N33" s="428"/>
      <c r="O33" s="432" t="s">
        <v>152</v>
      </c>
      <c r="P33" s="433"/>
      <c r="Q33" s="433"/>
      <c r="R33" s="433"/>
      <c r="S33" s="433"/>
      <c r="T33" s="433"/>
      <c r="U33" s="433"/>
      <c r="V33" s="433"/>
      <c r="W33" s="433"/>
      <c r="X33" s="433"/>
      <c r="Y33" s="433"/>
      <c r="Z33" s="433"/>
      <c r="AA33" s="433"/>
      <c r="AB33" s="433"/>
      <c r="AC33" s="433"/>
      <c r="AD33" s="433"/>
      <c r="AE33" s="433"/>
      <c r="AF33" s="433"/>
      <c r="AG33" s="433"/>
      <c r="AH33" s="433"/>
      <c r="AI33" s="434"/>
      <c r="AJ33" s="1"/>
      <c r="AK33" s="1"/>
    </row>
    <row r="34" spans="1:37" ht="12" customHeight="1" x14ac:dyDescent="0.15">
      <c r="A34" s="1"/>
      <c r="B34" s="1"/>
      <c r="C34" s="416"/>
      <c r="D34" s="417"/>
      <c r="E34" s="429"/>
      <c r="F34" s="430"/>
      <c r="G34" s="430"/>
      <c r="H34" s="430"/>
      <c r="I34" s="430"/>
      <c r="J34" s="430"/>
      <c r="K34" s="430"/>
      <c r="L34" s="430"/>
      <c r="M34" s="430"/>
      <c r="N34" s="431"/>
      <c r="O34" s="435"/>
      <c r="P34" s="436"/>
      <c r="Q34" s="436"/>
      <c r="R34" s="436"/>
      <c r="S34" s="436"/>
      <c r="T34" s="436"/>
      <c r="U34" s="436"/>
      <c r="V34" s="436"/>
      <c r="W34" s="436"/>
      <c r="X34" s="436"/>
      <c r="Y34" s="436"/>
      <c r="Z34" s="436"/>
      <c r="AA34" s="436"/>
      <c r="AB34" s="436"/>
      <c r="AC34" s="436"/>
      <c r="AD34" s="436"/>
      <c r="AE34" s="436"/>
      <c r="AF34" s="436"/>
      <c r="AG34" s="436"/>
      <c r="AH34" s="436"/>
      <c r="AI34" s="437"/>
      <c r="AJ34" s="1"/>
      <c r="AK34" s="1"/>
    </row>
    <row r="35" spans="1:37" ht="12" customHeight="1" x14ac:dyDescent="0.15">
      <c r="A35" s="1"/>
      <c r="B35" s="1"/>
      <c r="C35" s="416"/>
      <c r="D35" s="417"/>
      <c r="E35" s="459" t="s">
        <v>51</v>
      </c>
      <c r="F35" s="460"/>
      <c r="G35" s="460"/>
      <c r="H35" s="460"/>
      <c r="I35" s="460"/>
      <c r="J35" s="460"/>
      <c r="K35" s="460"/>
      <c r="L35" s="460"/>
      <c r="M35" s="460"/>
      <c r="N35" s="461"/>
      <c r="O35" s="462" t="s">
        <v>113</v>
      </c>
      <c r="P35" s="463"/>
      <c r="Q35" s="463"/>
      <c r="R35" s="463"/>
      <c r="S35" s="463"/>
      <c r="T35" s="463"/>
      <c r="U35" s="463"/>
      <c r="V35" s="463"/>
      <c r="W35" s="463"/>
      <c r="X35" s="463"/>
      <c r="Y35" s="463"/>
      <c r="Z35" s="463"/>
      <c r="AA35" s="463"/>
      <c r="AB35" s="463"/>
      <c r="AC35" s="463"/>
      <c r="AD35" s="463"/>
      <c r="AE35" s="463"/>
      <c r="AF35" s="463"/>
      <c r="AG35" s="463"/>
      <c r="AH35" s="463"/>
      <c r="AI35" s="464"/>
      <c r="AJ35" s="1"/>
      <c r="AK35" s="1"/>
    </row>
    <row r="36" spans="1:37" ht="12" customHeight="1" x14ac:dyDescent="0.15">
      <c r="A36" s="1"/>
      <c r="B36" s="1"/>
      <c r="C36" s="416"/>
      <c r="D36" s="417"/>
      <c r="E36" s="79"/>
      <c r="F36" s="80"/>
      <c r="G36" s="80"/>
      <c r="H36" s="80"/>
      <c r="I36" s="80"/>
      <c r="J36" s="80"/>
      <c r="K36" s="80"/>
      <c r="L36" s="80"/>
      <c r="M36" s="80"/>
      <c r="N36" s="81"/>
      <c r="O36" s="465"/>
      <c r="P36" s="402"/>
      <c r="Q36" s="402"/>
      <c r="R36" s="402"/>
      <c r="S36" s="402"/>
      <c r="T36" s="402"/>
      <c r="U36" s="402"/>
      <c r="V36" s="402"/>
      <c r="W36" s="402"/>
      <c r="X36" s="402"/>
      <c r="Y36" s="402"/>
      <c r="Z36" s="402"/>
      <c r="AA36" s="402"/>
      <c r="AB36" s="402"/>
      <c r="AC36" s="402"/>
      <c r="AD36" s="402"/>
      <c r="AE36" s="402"/>
      <c r="AF36" s="402"/>
      <c r="AG36" s="402"/>
      <c r="AH36" s="402"/>
      <c r="AI36" s="403"/>
      <c r="AJ36" s="1"/>
      <c r="AK36" s="1"/>
    </row>
    <row r="37" spans="1:37" ht="12" customHeight="1" x14ac:dyDescent="0.15">
      <c r="A37" s="1"/>
      <c r="B37" s="1"/>
      <c r="C37" s="416"/>
      <c r="D37" s="417"/>
      <c r="E37" s="82"/>
      <c r="F37" s="83"/>
      <c r="G37" s="83"/>
      <c r="H37" s="83"/>
      <c r="I37" s="83"/>
      <c r="J37" s="83"/>
      <c r="K37" s="83"/>
      <c r="L37" s="83"/>
      <c r="M37" s="83"/>
      <c r="N37" s="84"/>
      <c r="O37" s="466"/>
      <c r="P37" s="405"/>
      <c r="Q37" s="405"/>
      <c r="R37" s="405"/>
      <c r="S37" s="405"/>
      <c r="T37" s="405"/>
      <c r="U37" s="405"/>
      <c r="V37" s="405"/>
      <c r="W37" s="405"/>
      <c r="X37" s="405"/>
      <c r="Y37" s="405"/>
      <c r="Z37" s="405"/>
      <c r="AA37" s="405"/>
      <c r="AB37" s="405"/>
      <c r="AC37" s="405"/>
      <c r="AD37" s="405"/>
      <c r="AE37" s="405"/>
      <c r="AF37" s="405"/>
      <c r="AG37" s="405"/>
      <c r="AH37" s="405"/>
      <c r="AI37" s="406"/>
      <c r="AJ37" s="1"/>
      <c r="AK37" s="1"/>
    </row>
    <row r="38" spans="1:37" ht="12" customHeight="1" x14ac:dyDescent="0.15">
      <c r="A38" s="1"/>
      <c r="B38" s="1"/>
      <c r="C38" s="416"/>
      <c r="D38" s="417"/>
      <c r="E38" s="122" t="s">
        <v>52</v>
      </c>
      <c r="F38" s="77"/>
      <c r="G38" s="77"/>
      <c r="H38" s="77"/>
      <c r="I38" s="77"/>
      <c r="J38" s="77"/>
      <c r="K38" s="77"/>
      <c r="L38" s="77"/>
      <c r="M38" s="77"/>
      <c r="N38" s="78"/>
      <c r="O38" s="398" t="s">
        <v>114</v>
      </c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400"/>
      <c r="AJ38" s="1"/>
      <c r="AK38" s="1"/>
    </row>
    <row r="39" spans="1:37" ht="12" customHeight="1" x14ac:dyDescent="0.15">
      <c r="A39" s="1"/>
      <c r="B39" s="1"/>
      <c r="C39" s="416"/>
      <c r="D39" s="417"/>
      <c r="E39" s="123"/>
      <c r="F39" s="80"/>
      <c r="G39" s="80"/>
      <c r="H39" s="80"/>
      <c r="I39" s="80"/>
      <c r="J39" s="80"/>
      <c r="K39" s="80"/>
      <c r="L39" s="80"/>
      <c r="M39" s="80"/>
      <c r="N39" s="81"/>
      <c r="O39" s="401"/>
      <c r="P39" s="402"/>
      <c r="Q39" s="402"/>
      <c r="R39" s="402"/>
      <c r="S39" s="402"/>
      <c r="T39" s="402"/>
      <c r="U39" s="402"/>
      <c r="V39" s="402"/>
      <c r="W39" s="402"/>
      <c r="X39" s="402"/>
      <c r="Y39" s="402"/>
      <c r="Z39" s="402"/>
      <c r="AA39" s="402"/>
      <c r="AB39" s="402"/>
      <c r="AC39" s="402"/>
      <c r="AD39" s="402"/>
      <c r="AE39" s="402"/>
      <c r="AF39" s="402"/>
      <c r="AG39" s="402"/>
      <c r="AH39" s="402"/>
      <c r="AI39" s="403"/>
      <c r="AJ39" s="1"/>
      <c r="AK39" s="1"/>
    </row>
    <row r="40" spans="1:37" ht="12" customHeight="1" x14ac:dyDescent="0.15">
      <c r="A40" s="1"/>
      <c r="B40" s="1"/>
      <c r="C40" s="416"/>
      <c r="D40" s="417"/>
      <c r="E40" s="124"/>
      <c r="F40" s="83"/>
      <c r="G40" s="83"/>
      <c r="H40" s="83"/>
      <c r="I40" s="83"/>
      <c r="J40" s="83"/>
      <c r="K40" s="83"/>
      <c r="L40" s="83"/>
      <c r="M40" s="83"/>
      <c r="N40" s="84"/>
      <c r="O40" s="404"/>
      <c r="P40" s="405"/>
      <c r="Q40" s="405"/>
      <c r="R40" s="405"/>
      <c r="S40" s="405"/>
      <c r="T40" s="405"/>
      <c r="U40" s="405"/>
      <c r="V40" s="405"/>
      <c r="W40" s="405"/>
      <c r="X40" s="405"/>
      <c r="Y40" s="405"/>
      <c r="Z40" s="405"/>
      <c r="AA40" s="405"/>
      <c r="AB40" s="405"/>
      <c r="AC40" s="405"/>
      <c r="AD40" s="405"/>
      <c r="AE40" s="405"/>
      <c r="AF40" s="405"/>
      <c r="AG40" s="405"/>
      <c r="AH40" s="405"/>
      <c r="AI40" s="406"/>
      <c r="AJ40" s="1"/>
      <c r="AK40" s="1"/>
    </row>
    <row r="41" spans="1:37" ht="12" customHeight="1" x14ac:dyDescent="0.15">
      <c r="A41" s="1"/>
      <c r="B41" s="1"/>
      <c r="C41" s="416"/>
      <c r="D41" s="417"/>
      <c r="E41" s="76" t="s">
        <v>53</v>
      </c>
      <c r="F41" s="77"/>
      <c r="G41" s="77"/>
      <c r="H41" s="77"/>
      <c r="I41" s="78"/>
      <c r="J41" s="217" t="s">
        <v>1</v>
      </c>
      <c r="K41" s="218"/>
      <c r="L41" s="218"/>
      <c r="M41" s="218"/>
      <c r="N41" s="219"/>
      <c r="O41" s="398" t="s">
        <v>112</v>
      </c>
      <c r="P41" s="399"/>
      <c r="Q41" s="399"/>
      <c r="R41" s="399"/>
      <c r="S41" s="399"/>
      <c r="T41" s="399"/>
      <c r="U41" s="399"/>
      <c r="V41" s="399"/>
      <c r="W41" s="399"/>
      <c r="X41" s="399"/>
      <c r="Y41" s="399"/>
      <c r="Z41" s="399"/>
      <c r="AA41" s="399"/>
      <c r="AB41" s="399"/>
      <c r="AC41" s="399"/>
      <c r="AD41" s="399"/>
      <c r="AE41" s="399"/>
      <c r="AF41" s="399"/>
      <c r="AG41" s="399"/>
      <c r="AH41" s="399"/>
      <c r="AI41" s="400"/>
      <c r="AJ41" s="1"/>
      <c r="AK41" s="1"/>
    </row>
    <row r="42" spans="1:37" ht="12" customHeight="1" x14ac:dyDescent="0.15">
      <c r="A42" s="1"/>
      <c r="B42" s="1"/>
      <c r="C42" s="416"/>
      <c r="D42" s="417"/>
      <c r="E42" s="79"/>
      <c r="F42" s="80"/>
      <c r="G42" s="80"/>
      <c r="H42" s="80"/>
      <c r="I42" s="81"/>
      <c r="J42" s="220"/>
      <c r="K42" s="221"/>
      <c r="L42" s="221"/>
      <c r="M42" s="221"/>
      <c r="N42" s="222"/>
      <c r="O42" s="401"/>
      <c r="P42" s="402"/>
      <c r="Q42" s="402"/>
      <c r="R42" s="402"/>
      <c r="S42" s="402"/>
      <c r="T42" s="402"/>
      <c r="U42" s="402"/>
      <c r="V42" s="402"/>
      <c r="W42" s="402"/>
      <c r="X42" s="402"/>
      <c r="Y42" s="402"/>
      <c r="Z42" s="402"/>
      <c r="AA42" s="402"/>
      <c r="AB42" s="402"/>
      <c r="AC42" s="402"/>
      <c r="AD42" s="402"/>
      <c r="AE42" s="402"/>
      <c r="AF42" s="402"/>
      <c r="AG42" s="402"/>
      <c r="AH42" s="402"/>
      <c r="AI42" s="403"/>
      <c r="AJ42" s="1"/>
      <c r="AK42" s="1"/>
    </row>
    <row r="43" spans="1:37" ht="12" customHeight="1" x14ac:dyDescent="0.15">
      <c r="A43" s="1"/>
      <c r="B43" s="1"/>
      <c r="C43" s="416"/>
      <c r="D43" s="417"/>
      <c r="E43" s="129"/>
      <c r="F43" s="130"/>
      <c r="G43" s="130"/>
      <c r="H43" s="130"/>
      <c r="I43" s="131"/>
      <c r="J43" s="223"/>
      <c r="K43" s="224"/>
      <c r="L43" s="224"/>
      <c r="M43" s="224"/>
      <c r="N43" s="225"/>
      <c r="O43" s="404"/>
      <c r="P43" s="405"/>
      <c r="Q43" s="405"/>
      <c r="R43" s="405"/>
      <c r="S43" s="405"/>
      <c r="T43" s="405"/>
      <c r="U43" s="405"/>
      <c r="V43" s="405"/>
      <c r="W43" s="405"/>
      <c r="X43" s="405"/>
      <c r="Y43" s="405"/>
      <c r="Z43" s="405"/>
      <c r="AA43" s="405"/>
      <c r="AB43" s="405"/>
      <c r="AC43" s="405"/>
      <c r="AD43" s="405"/>
      <c r="AE43" s="405"/>
      <c r="AF43" s="405"/>
      <c r="AG43" s="405"/>
      <c r="AH43" s="405"/>
      <c r="AI43" s="406"/>
      <c r="AJ43" s="1"/>
      <c r="AK43" s="1"/>
    </row>
    <row r="44" spans="1:37" ht="12" customHeight="1" x14ac:dyDescent="0.15">
      <c r="A44" s="1"/>
      <c r="B44" s="1"/>
      <c r="C44" s="416"/>
      <c r="D44" s="417"/>
      <c r="E44" s="193"/>
      <c r="F44" s="194"/>
      <c r="G44" s="194"/>
      <c r="H44" s="194"/>
      <c r="I44" s="195"/>
      <c r="J44" s="217" t="s">
        <v>57</v>
      </c>
      <c r="K44" s="218"/>
      <c r="L44" s="218"/>
      <c r="M44" s="218"/>
      <c r="N44" s="219"/>
      <c r="O44" s="398" t="s">
        <v>115</v>
      </c>
      <c r="P44" s="399"/>
      <c r="Q44" s="399"/>
      <c r="R44" s="399"/>
      <c r="S44" s="399"/>
      <c r="T44" s="399"/>
      <c r="U44" s="399"/>
      <c r="V44" s="399"/>
      <c r="W44" s="399"/>
      <c r="X44" s="399"/>
      <c r="Y44" s="399"/>
      <c r="Z44" s="399"/>
      <c r="AA44" s="399"/>
      <c r="AB44" s="399"/>
      <c r="AC44" s="399"/>
      <c r="AD44" s="399"/>
      <c r="AE44" s="399"/>
      <c r="AF44" s="399"/>
      <c r="AG44" s="399"/>
      <c r="AH44" s="399"/>
      <c r="AI44" s="400"/>
      <c r="AJ44" s="1"/>
      <c r="AK44" s="1"/>
    </row>
    <row r="45" spans="1:37" ht="12" customHeight="1" x14ac:dyDescent="0.15">
      <c r="A45" s="1"/>
      <c r="B45" s="1"/>
      <c r="C45" s="416"/>
      <c r="D45" s="417"/>
      <c r="E45" s="79"/>
      <c r="F45" s="80"/>
      <c r="G45" s="80"/>
      <c r="H45" s="80"/>
      <c r="I45" s="81"/>
      <c r="J45" s="220"/>
      <c r="K45" s="221"/>
      <c r="L45" s="221"/>
      <c r="M45" s="221"/>
      <c r="N45" s="222"/>
      <c r="O45" s="401"/>
      <c r="P45" s="402"/>
      <c r="Q45" s="402"/>
      <c r="R45" s="402"/>
      <c r="S45" s="402"/>
      <c r="T45" s="402"/>
      <c r="U45" s="402"/>
      <c r="V45" s="402"/>
      <c r="W45" s="402"/>
      <c r="X45" s="402"/>
      <c r="Y45" s="402"/>
      <c r="Z45" s="402"/>
      <c r="AA45" s="402"/>
      <c r="AB45" s="402"/>
      <c r="AC45" s="402"/>
      <c r="AD45" s="402"/>
      <c r="AE45" s="402"/>
      <c r="AF45" s="402"/>
      <c r="AG45" s="402"/>
      <c r="AH45" s="402"/>
      <c r="AI45" s="403"/>
      <c r="AJ45" s="1"/>
      <c r="AK45" s="1"/>
    </row>
    <row r="46" spans="1:37" ht="12" customHeight="1" x14ac:dyDescent="0.15">
      <c r="A46" s="1"/>
      <c r="B46" s="1"/>
      <c r="C46" s="416"/>
      <c r="D46" s="417"/>
      <c r="E46" s="129"/>
      <c r="F46" s="130"/>
      <c r="G46" s="130"/>
      <c r="H46" s="130"/>
      <c r="I46" s="131"/>
      <c r="J46" s="223"/>
      <c r="K46" s="224"/>
      <c r="L46" s="224"/>
      <c r="M46" s="224"/>
      <c r="N46" s="225"/>
      <c r="O46" s="404"/>
      <c r="P46" s="405"/>
      <c r="Q46" s="405"/>
      <c r="R46" s="405"/>
      <c r="S46" s="405"/>
      <c r="T46" s="405"/>
      <c r="U46" s="405"/>
      <c r="V46" s="405"/>
      <c r="W46" s="405"/>
      <c r="X46" s="405"/>
      <c r="Y46" s="405"/>
      <c r="Z46" s="405"/>
      <c r="AA46" s="405"/>
      <c r="AB46" s="405"/>
      <c r="AC46" s="405"/>
      <c r="AD46" s="405"/>
      <c r="AE46" s="405"/>
      <c r="AF46" s="405"/>
      <c r="AG46" s="405"/>
      <c r="AH46" s="405"/>
      <c r="AI46" s="406"/>
      <c r="AJ46" s="1"/>
      <c r="AK46" s="1"/>
    </row>
    <row r="47" spans="1:37" ht="12" customHeight="1" x14ac:dyDescent="0.15">
      <c r="A47" s="1"/>
      <c r="B47" s="1"/>
      <c r="C47" s="416"/>
      <c r="D47" s="417"/>
      <c r="E47" s="193"/>
      <c r="F47" s="194"/>
      <c r="G47" s="194"/>
      <c r="H47" s="194"/>
      <c r="I47" s="195"/>
      <c r="J47" s="85" t="s">
        <v>58</v>
      </c>
      <c r="K47" s="86"/>
      <c r="L47" s="86"/>
      <c r="M47" s="86"/>
      <c r="N47" s="87"/>
      <c r="O47" s="447" t="s">
        <v>116</v>
      </c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8"/>
      <c r="AA47" s="448"/>
      <c r="AB47" s="448"/>
      <c r="AC47" s="448"/>
      <c r="AD47" s="448"/>
      <c r="AE47" s="448"/>
      <c r="AF47" s="448"/>
      <c r="AG47" s="448"/>
      <c r="AH47" s="448"/>
      <c r="AI47" s="449"/>
      <c r="AJ47" s="1"/>
      <c r="AK47" s="1"/>
    </row>
    <row r="48" spans="1:37" ht="12" customHeight="1" x14ac:dyDescent="0.15">
      <c r="A48" s="1"/>
      <c r="B48" s="1"/>
      <c r="C48" s="416"/>
      <c r="D48" s="417"/>
      <c r="E48" s="79"/>
      <c r="F48" s="80"/>
      <c r="G48" s="80"/>
      <c r="H48" s="80"/>
      <c r="I48" s="81"/>
      <c r="J48" s="88"/>
      <c r="K48" s="89"/>
      <c r="L48" s="89"/>
      <c r="M48" s="89"/>
      <c r="N48" s="90"/>
      <c r="O48" s="450"/>
      <c r="P48" s="451"/>
      <c r="Q48" s="451"/>
      <c r="R48" s="451"/>
      <c r="S48" s="451"/>
      <c r="T48" s="451"/>
      <c r="U48" s="451"/>
      <c r="V48" s="451"/>
      <c r="W48" s="451"/>
      <c r="X48" s="451"/>
      <c r="Y48" s="451"/>
      <c r="Z48" s="451"/>
      <c r="AA48" s="451"/>
      <c r="AB48" s="451"/>
      <c r="AC48" s="451"/>
      <c r="AD48" s="451"/>
      <c r="AE48" s="451"/>
      <c r="AF48" s="451"/>
      <c r="AG48" s="451"/>
      <c r="AH48" s="451"/>
      <c r="AI48" s="452"/>
      <c r="AJ48" s="1"/>
      <c r="AK48" s="1"/>
    </row>
    <row r="49" spans="1:37" ht="12" customHeight="1" thickBot="1" x14ac:dyDescent="0.2">
      <c r="A49" s="1"/>
      <c r="B49" s="1"/>
      <c r="C49" s="418"/>
      <c r="D49" s="419"/>
      <c r="E49" s="82"/>
      <c r="F49" s="83"/>
      <c r="G49" s="83"/>
      <c r="H49" s="83"/>
      <c r="I49" s="84"/>
      <c r="J49" s="91"/>
      <c r="K49" s="92"/>
      <c r="L49" s="92"/>
      <c r="M49" s="92"/>
      <c r="N49" s="93"/>
      <c r="O49" s="453"/>
      <c r="P49" s="454"/>
      <c r="Q49" s="454"/>
      <c r="R49" s="454"/>
      <c r="S49" s="454"/>
      <c r="T49" s="454"/>
      <c r="U49" s="454"/>
      <c r="V49" s="454"/>
      <c r="W49" s="454"/>
      <c r="X49" s="454"/>
      <c r="Y49" s="454"/>
      <c r="Z49" s="454"/>
      <c r="AA49" s="454"/>
      <c r="AB49" s="454"/>
      <c r="AC49" s="454"/>
      <c r="AD49" s="454"/>
      <c r="AE49" s="454"/>
      <c r="AF49" s="454"/>
      <c r="AG49" s="454"/>
      <c r="AH49" s="454"/>
      <c r="AI49" s="455"/>
      <c r="AJ49" s="1"/>
      <c r="AK49" s="1"/>
    </row>
    <row r="50" spans="1:37" ht="12" customHeight="1" thickTop="1" x14ac:dyDescent="0.15">
      <c r="A50" s="1"/>
      <c r="B50" s="3"/>
      <c r="C50" s="420" t="s">
        <v>107</v>
      </c>
      <c r="D50" s="421"/>
      <c r="E50" s="205" t="s">
        <v>151</v>
      </c>
      <c r="F50" s="206"/>
      <c r="G50" s="206"/>
      <c r="H50" s="206"/>
      <c r="I50" s="206"/>
      <c r="J50" s="206"/>
      <c r="K50" s="206"/>
      <c r="L50" s="206"/>
      <c r="M50" s="206"/>
      <c r="N50" s="207"/>
      <c r="O50" s="441"/>
      <c r="P50" s="442"/>
      <c r="Q50" s="442"/>
      <c r="R50" s="442"/>
      <c r="S50" s="442"/>
      <c r="T50" s="442"/>
      <c r="U50" s="442"/>
      <c r="V50" s="442"/>
      <c r="W50" s="442"/>
      <c r="X50" s="442"/>
      <c r="Y50" s="442"/>
      <c r="Z50" s="442"/>
      <c r="AA50" s="442"/>
      <c r="AB50" s="442"/>
      <c r="AC50" s="442"/>
      <c r="AD50" s="442"/>
      <c r="AE50" s="442"/>
      <c r="AF50" s="442"/>
      <c r="AG50" s="442"/>
      <c r="AH50" s="442"/>
      <c r="AI50" s="443"/>
      <c r="AJ50" s="1"/>
      <c r="AK50" s="1"/>
    </row>
    <row r="51" spans="1:37" ht="12" customHeight="1" x14ac:dyDescent="0.15">
      <c r="A51" s="1"/>
      <c r="B51" s="3"/>
      <c r="C51" s="422"/>
      <c r="D51" s="423"/>
      <c r="E51" s="438"/>
      <c r="F51" s="439"/>
      <c r="G51" s="439"/>
      <c r="H51" s="439"/>
      <c r="I51" s="439"/>
      <c r="J51" s="439"/>
      <c r="K51" s="439"/>
      <c r="L51" s="439"/>
      <c r="M51" s="439"/>
      <c r="N51" s="440"/>
      <c r="O51" s="444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5"/>
      <c r="AC51" s="445"/>
      <c r="AD51" s="445"/>
      <c r="AE51" s="445"/>
      <c r="AF51" s="445"/>
      <c r="AG51" s="445"/>
      <c r="AH51" s="445"/>
      <c r="AI51" s="446"/>
      <c r="AJ51" s="1"/>
      <c r="AK51" s="1"/>
    </row>
    <row r="52" spans="1:37" ht="12" customHeight="1" x14ac:dyDescent="0.15">
      <c r="A52" s="1"/>
      <c r="B52" s="3"/>
      <c r="C52" s="422"/>
      <c r="D52" s="423"/>
      <c r="E52" s="193" t="s">
        <v>51</v>
      </c>
      <c r="F52" s="194"/>
      <c r="G52" s="194"/>
      <c r="H52" s="194"/>
      <c r="I52" s="194"/>
      <c r="J52" s="194"/>
      <c r="K52" s="194"/>
      <c r="L52" s="194"/>
      <c r="M52" s="194"/>
      <c r="N52" s="195"/>
      <c r="O52" s="407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408"/>
      <c r="AJ52" s="1"/>
      <c r="AK52" s="1"/>
    </row>
    <row r="53" spans="1:37" ht="12" customHeight="1" x14ac:dyDescent="0.15">
      <c r="A53" s="1"/>
      <c r="B53" s="3"/>
      <c r="C53" s="422"/>
      <c r="D53" s="423"/>
      <c r="E53" s="79"/>
      <c r="F53" s="80"/>
      <c r="G53" s="80"/>
      <c r="H53" s="80"/>
      <c r="I53" s="80"/>
      <c r="J53" s="80"/>
      <c r="K53" s="80"/>
      <c r="L53" s="80"/>
      <c r="M53" s="80"/>
      <c r="N53" s="81"/>
      <c r="O53" s="143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5"/>
      <c r="AJ53" s="3"/>
      <c r="AK53" s="1"/>
    </row>
    <row r="54" spans="1:37" ht="12" customHeight="1" x14ac:dyDescent="0.15">
      <c r="A54" s="1"/>
      <c r="B54" s="3"/>
      <c r="C54" s="422"/>
      <c r="D54" s="423"/>
      <c r="E54" s="129"/>
      <c r="F54" s="130"/>
      <c r="G54" s="130"/>
      <c r="H54" s="130"/>
      <c r="I54" s="130"/>
      <c r="J54" s="130"/>
      <c r="K54" s="130"/>
      <c r="L54" s="130"/>
      <c r="M54" s="130"/>
      <c r="N54" s="131"/>
      <c r="O54" s="146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8"/>
      <c r="AJ54" s="3"/>
      <c r="AK54" s="1"/>
    </row>
    <row r="55" spans="1:37" ht="12" customHeight="1" x14ac:dyDescent="0.15">
      <c r="A55" s="1"/>
      <c r="B55" s="3"/>
      <c r="C55" s="422"/>
      <c r="D55" s="423"/>
      <c r="E55" s="76" t="s">
        <v>52</v>
      </c>
      <c r="F55" s="77"/>
      <c r="G55" s="77"/>
      <c r="H55" s="77"/>
      <c r="I55" s="77"/>
      <c r="J55" s="77"/>
      <c r="K55" s="77"/>
      <c r="L55" s="77"/>
      <c r="M55" s="77"/>
      <c r="N55" s="78"/>
      <c r="O55" s="140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2"/>
      <c r="AJ55" s="20"/>
      <c r="AK55" s="1"/>
    </row>
    <row r="56" spans="1:37" ht="12" customHeight="1" x14ac:dyDescent="0.15">
      <c r="A56" s="1"/>
      <c r="B56" s="3"/>
      <c r="C56" s="422"/>
      <c r="D56" s="423"/>
      <c r="E56" s="79"/>
      <c r="F56" s="80"/>
      <c r="G56" s="80"/>
      <c r="H56" s="80"/>
      <c r="I56" s="80"/>
      <c r="J56" s="80"/>
      <c r="K56" s="80"/>
      <c r="L56" s="80"/>
      <c r="M56" s="80"/>
      <c r="N56" s="81"/>
      <c r="O56" s="143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5"/>
      <c r="AJ56" s="20"/>
      <c r="AK56" s="1"/>
    </row>
    <row r="57" spans="1:37" ht="12" customHeight="1" x14ac:dyDescent="0.15">
      <c r="A57" s="1"/>
      <c r="B57" s="3"/>
      <c r="C57" s="422"/>
      <c r="D57" s="423"/>
      <c r="E57" s="82"/>
      <c r="F57" s="83"/>
      <c r="G57" s="83"/>
      <c r="H57" s="83"/>
      <c r="I57" s="83"/>
      <c r="J57" s="83"/>
      <c r="K57" s="83"/>
      <c r="L57" s="83"/>
      <c r="M57" s="83"/>
      <c r="N57" s="84"/>
      <c r="O57" s="146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8"/>
      <c r="AJ57" s="20"/>
      <c r="AK57" s="1"/>
    </row>
    <row r="58" spans="1:37" ht="12" customHeight="1" x14ac:dyDescent="0.15">
      <c r="A58" s="1"/>
      <c r="B58" s="3"/>
      <c r="C58" s="422"/>
      <c r="D58" s="423"/>
      <c r="E58" s="76" t="s">
        <v>67</v>
      </c>
      <c r="F58" s="77"/>
      <c r="G58" s="77"/>
      <c r="H58" s="77"/>
      <c r="I58" s="77"/>
      <c r="J58" s="77"/>
      <c r="K58" s="77"/>
      <c r="L58" s="77"/>
      <c r="M58" s="77"/>
      <c r="N58" s="78"/>
      <c r="O58" s="149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1"/>
      <c r="AJ58" s="20"/>
      <c r="AK58" s="1"/>
    </row>
    <row r="59" spans="1:37" ht="12" customHeight="1" x14ac:dyDescent="0.15">
      <c r="A59" s="1"/>
      <c r="B59" s="3"/>
      <c r="C59" s="422"/>
      <c r="D59" s="423"/>
      <c r="E59" s="79"/>
      <c r="F59" s="80"/>
      <c r="G59" s="80"/>
      <c r="H59" s="80"/>
      <c r="I59" s="80"/>
      <c r="J59" s="80"/>
      <c r="K59" s="80"/>
      <c r="L59" s="80"/>
      <c r="M59" s="80"/>
      <c r="N59" s="81"/>
      <c r="O59" s="152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4"/>
      <c r="AJ59" s="20"/>
      <c r="AK59" s="1"/>
    </row>
    <row r="60" spans="1:37" ht="12" customHeight="1" x14ac:dyDescent="0.15">
      <c r="A60" s="1"/>
      <c r="B60" s="3"/>
      <c r="C60" s="422"/>
      <c r="D60" s="423"/>
      <c r="E60" s="82"/>
      <c r="F60" s="83"/>
      <c r="G60" s="83"/>
      <c r="H60" s="83"/>
      <c r="I60" s="83"/>
      <c r="J60" s="83"/>
      <c r="K60" s="83"/>
      <c r="L60" s="83"/>
      <c r="M60" s="83"/>
      <c r="N60" s="84"/>
      <c r="O60" s="155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7"/>
      <c r="AJ60" s="20"/>
      <c r="AK60" s="1"/>
    </row>
    <row r="61" spans="1:37" ht="12" customHeight="1" x14ac:dyDescent="0.15">
      <c r="A61" s="1"/>
      <c r="B61" s="3"/>
      <c r="C61" s="422"/>
      <c r="D61" s="423"/>
      <c r="E61" s="76" t="s">
        <v>55</v>
      </c>
      <c r="F61" s="77"/>
      <c r="G61" s="77"/>
      <c r="H61" s="77"/>
      <c r="I61" s="77"/>
      <c r="J61" s="77"/>
      <c r="K61" s="77"/>
      <c r="L61" s="77"/>
      <c r="M61" s="77"/>
      <c r="N61" s="78"/>
      <c r="O61" s="158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60"/>
      <c r="AJ61" s="20"/>
      <c r="AK61" s="1"/>
    </row>
    <row r="62" spans="1:37" ht="12" customHeight="1" x14ac:dyDescent="0.15">
      <c r="A62" s="1"/>
      <c r="B62" s="3"/>
      <c r="C62" s="422"/>
      <c r="D62" s="423"/>
      <c r="E62" s="79"/>
      <c r="F62" s="80"/>
      <c r="G62" s="80"/>
      <c r="H62" s="80"/>
      <c r="I62" s="80"/>
      <c r="J62" s="80"/>
      <c r="K62" s="80"/>
      <c r="L62" s="80"/>
      <c r="M62" s="80"/>
      <c r="N62" s="81"/>
      <c r="O62" s="161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62"/>
      <c r="AJ62" s="20"/>
      <c r="AK62" s="1"/>
    </row>
    <row r="63" spans="1:37" ht="12" customHeight="1" x14ac:dyDescent="0.15">
      <c r="A63" s="1"/>
      <c r="B63" s="1"/>
      <c r="C63" s="424"/>
      <c r="D63" s="425"/>
      <c r="E63" s="129"/>
      <c r="F63" s="130"/>
      <c r="G63" s="130"/>
      <c r="H63" s="130"/>
      <c r="I63" s="130"/>
      <c r="J63" s="130"/>
      <c r="K63" s="130"/>
      <c r="L63" s="130"/>
      <c r="M63" s="130"/>
      <c r="N63" s="131"/>
      <c r="O63" s="163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5"/>
      <c r="AJ63" s="20"/>
      <c r="AK63" s="1"/>
    </row>
    <row r="64" spans="1:37" x14ac:dyDescent="0.15">
      <c r="A64" s="1"/>
      <c r="B64" s="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"/>
      <c r="AK64" s="1"/>
    </row>
    <row r="65" spans="1:37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</sheetData>
  <mergeCells count="37">
    <mergeCell ref="AA17:AJ18"/>
    <mergeCell ref="C33:D49"/>
    <mergeCell ref="C50:D63"/>
    <mergeCell ref="E33:N34"/>
    <mergeCell ref="O33:AI34"/>
    <mergeCell ref="E50:N51"/>
    <mergeCell ref="O50:AI51"/>
    <mergeCell ref="E47:I49"/>
    <mergeCell ref="J47:N49"/>
    <mergeCell ref="O47:AI49"/>
    <mergeCell ref="C27:N29"/>
    <mergeCell ref="O27:AI29"/>
    <mergeCell ref="C30:N32"/>
    <mergeCell ref="O30:AI32"/>
    <mergeCell ref="E35:N37"/>
    <mergeCell ref="O35:AI37"/>
    <mergeCell ref="AB2:AC2"/>
    <mergeCell ref="AE2:AF2"/>
    <mergeCell ref="AH2:AI2"/>
    <mergeCell ref="AA11:AJ12"/>
    <mergeCell ref="AA14:AJ15"/>
    <mergeCell ref="E38:N40"/>
    <mergeCell ref="O38:AI40"/>
    <mergeCell ref="E41:I43"/>
    <mergeCell ref="J41:N43"/>
    <mergeCell ref="O41:AI43"/>
    <mergeCell ref="E44:I46"/>
    <mergeCell ref="J44:N46"/>
    <mergeCell ref="O44:AI46"/>
    <mergeCell ref="E52:N54"/>
    <mergeCell ref="O52:AI54"/>
    <mergeCell ref="E55:N57"/>
    <mergeCell ref="O55:AI57"/>
    <mergeCell ref="E58:N60"/>
    <mergeCell ref="O58:AI60"/>
    <mergeCell ref="E61:N63"/>
    <mergeCell ref="O61:AI63"/>
  </mergeCells>
  <phoneticPr fontId="1"/>
  <hyperlinks>
    <hyperlink ref="O47" r:id="rId1" xr:uid="{9FD3F648-B2BB-4CB3-9C55-920FAAAC6940}"/>
  </hyperlinks>
  <pageMargins left="0.7" right="0.7" top="0.75" bottom="0.75" header="0.3" footer="0.3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3883-6737-4081-BD86-C06EC26E8CAD}">
  <sheetPr>
    <tabColor rgb="FF0070C0"/>
    <pageSetUpPr fitToPage="1"/>
  </sheetPr>
  <dimension ref="A2:BQ47"/>
  <sheetViews>
    <sheetView zoomScale="80" zoomScaleNormal="80" workbookViewId="0">
      <selection activeCell="BT27" sqref="BT27"/>
    </sheetView>
  </sheetViews>
  <sheetFormatPr defaultColWidth="9" defaultRowHeight="13.5" x14ac:dyDescent="0.15"/>
  <cols>
    <col min="1" max="8" width="2.375" style="1" customWidth="1"/>
    <col min="9" max="9" width="6.25" style="1" customWidth="1"/>
    <col min="10" max="14" width="2.375" style="1" customWidth="1"/>
    <col min="15" max="15" width="4.75" style="1" customWidth="1"/>
    <col min="16" max="27" width="2.375" style="1" customWidth="1"/>
    <col min="28" max="28" width="2.25" style="1" customWidth="1"/>
    <col min="29" max="61" width="2.375" style="1" customWidth="1"/>
    <col min="62" max="69" width="2.25" style="1" customWidth="1"/>
    <col min="70" max="81" width="2.375" style="1" customWidth="1"/>
    <col min="82" max="16384" width="9" style="1"/>
  </cols>
  <sheetData>
    <row r="2" spans="1:69" x14ac:dyDescent="0.15">
      <c r="I2" s="2"/>
      <c r="J2" s="2"/>
      <c r="K2" s="2"/>
      <c r="L2" s="2"/>
      <c r="M2" s="2"/>
      <c r="N2" s="2"/>
      <c r="O2" s="397" t="s">
        <v>10</v>
      </c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N2" s="397"/>
      <c r="AO2" s="397"/>
      <c r="AP2" s="397"/>
      <c r="AQ2" s="397"/>
      <c r="AR2" s="397"/>
      <c r="AS2" s="397"/>
      <c r="AT2" s="397"/>
      <c r="AU2" s="397"/>
      <c r="AV2" s="397"/>
      <c r="AW2" s="397"/>
      <c r="AX2" s="397"/>
      <c r="AY2" s="397"/>
      <c r="AZ2" s="2"/>
    </row>
    <row r="3" spans="1:69" x14ac:dyDescent="0.15">
      <c r="I3" s="2"/>
      <c r="J3" s="2"/>
      <c r="K3" s="2"/>
      <c r="L3" s="2"/>
      <c r="M3" s="2"/>
      <c r="N3" s="2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97"/>
      <c r="AY3" s="397"/>
      <c r="AZ3" s="2"/>
    </row>
    <row r="4" spans="1:69" x14ac:dyDescent="0.15">
      <c r="BC4" s="28" t="s">
        <v>77</v>
      </c>
      <c r="BD4" s="37"/>
      <c r="BE4" s="597">
        <v>8</v>
      </c>
      <c r="BF4" s="597"/>
      <c r="BG4" s="37" t="s">
        <v>78</v>
      </c>
      <c r="BH4" s="597">
        <v>10</v>
      </c>
      <c r="BI4" s="597"/>
      <c r="BJ4" s="37" t="s">
        <v>79</v>
      </c>
      <c r="BK4" s="597">
        <v>10</v>
      </c>
      <c r="BL4" s="597"/>
      <c r="BM4" s="37" t="s">
        <v>80</v>
      </c>
      <c r="BN4" s="28" t="s">
        <v>81</v>
      </c>
      <c r="BO4" s="37"/>
      <c r="BP4" s="37"/>
      <c r="BQ4" s="37"/>
    </row>
    <row r="5" spans="1:69" x14ac:dyDescent="0.15">
      <c r="A5" s="594" t="s">
        <v>12</v>
      </c>
      <c r="B5" s="595"/>
      <c r="C5" s="595"/>
      <c r="D5" s="595"/>
      <c r="E5" s="595"/>
      <c r="F5" s="595"/>
      <c r="G5" s="595"/>
      <c r="H5" s="595"/>
      <c r="I5" s="595"/>
      <c r="J5" s="595"/>
      <c r="K5" s="595"/>
      <c r="L5" s="595"/>
      <c r="M5" s="595"/>
      <c r="N5" s="595"/>
      <c r="O5" s="596"/>
      <c r="P5" s="594" t="s">
        <v>14</v>
      </c>
      <c r="Q5" s="595"/>
      <c r="R5" s="595"/>
      <c r="S5" s="595"/>
      <c r="T5" s="595"/>
      <c r="U5" s="595"/>
      <c r="V5" s="595"/>
      <c r="W5" s="595"/>
      <c r="X5" s="595"/>
      <c r="Y5" s="595"/>
      <c r="Z5" s="595"/>
      <c r="AA5" s="595"/>
      <c r="AB5" s="595"/>
      <c r="AC5" s="595"/>
      <c r="AD5" s="596"/>
      <c r="AE5" s="594" t="s">
        <v>13</v>
      </c>
      <c r="AF5" s="595"/>
      <c r="AG5" s="595"/>
      <c r="AH5" s="595"/>
      <c r="AI5" s="595"/>
      <c r="AJ5" s="595"/>
      <c r="AK5" s="595"/>
      <c r="AL5" s="595"/>
      <c r="AM5" s="595"/>
      <c r="AN5" s="595"/>
      <c r="AO5" s="595"/>
      <c r="AP5" s="595"/>
      <c r="AQ5" s="595"/>
      <c r="AR5" s="595"/>
      <c r="AS5" s="595"/>
      <c r="AT5" s="595"/>
      <c r="AU5" s="596"/>
      <c r="AV5" s="594" t="s">
        <v>11</v>
      </c>
      <c r="AW5" s="595"/>
      <c r="AX5" s="595"/>
      <c r="AY5" s="595"/>
      <c r="AZ5" s="595"/>
      <c r="BA5" s="595"/>
      <c r="BB5" s="595"/>
      <c r="BC5" s="595"/>
      <c r="BD5" s="595"/>
      <c r="BE5" s="595"/>
      <c r="BF5" s="595"/>
      <c r="BG5" s="595"/>
      <c r="BH5" s="595"/>
      <c r="BI5" s="595"/>
      <c r="BJ5" s="595"/>
      <c r="BK5" s="595"/>
      <c r="BL5" s="595"/>
      <c r="BM5" s="595"/>
      <c r="BN5" s="595"/>
      <c r="BO5" s="595"/>
      <c r="BP5" s="595"/>
      <c r="BQ5" s="596"/>
    </row>
    <row r="6" spans="1:69" x14ac:dyDescent="0.15">
      <c r="A6" s="178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80"/>
      <c r="P6" s="178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80"/>
      <c r="AE6" s="178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80"/>
      <c r="AV6" s="178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80"/>
    </row>
    <row r="7" spans="1:69" ht="13.5" customHeight="1" x14ac:dyDescent="0.15">
      <c r="A7" s="590" t="s">
        <v>111</v>
      </c>
      <c r="B7" s="590"/>
      <c r="C7" s="590"/>
      <c r="D7" s="590"/>
      <c r="E7" s="590"/>
      <c r="F7" s="590"/>
      <c r="G7" s="590"/>
      <c r="H7" s="590"/>
      <c r="I7" s="590"/>
      <c r="J7" s="590"/>
      <c r="K7" s="590"/>
      <c r="L7" s="590"/>
      <c r="M7" s="590"/>
      <c r="N7" s="590"/>
      <c r="O7" s="590"/>
      <c r="P7" s="590" t="s">
        <v>112</v>
      </c>
      <c r="Q7" s="590"/>
      <c r="R7" s="590"/>
      <c r="S7" s="590"/>
      <c r="T7" s="590"/>
      <c r="U7" s="590"/>
      <c r="V7" s="590"/>
      <c r="W7" s="590"/>
      <c r="X7" s="590"/>
      <c r="Y7" s="590"/>
      <c r="Z7" s="590"/>
      <c r="AA7" s="590"/>
      <c r="AB7" s="590"/>
      <c r="AC7" s="590"/>
      <c r="AD7" s="590"/>
      <c r="AE7" s="39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4"/>
      <c r="AV7" s="39" t="s">
        <v>28</v>
      </c>
      <c r="AW7" s="40"/>
      <c r="AX7" s="40"/>
      <c r="AY7" s="40"/>
      <c r="AZ7" s="40"/>
      <c r="BA7" s="40" t="s">
        <v>26</v>
      </c>
      <c r="BB7" s="40"/>
      <c r="BC7" s="40"/>
      <c r="BD7" s="40"/>
      <c r="BE7" s="40"/>
      <c r="BF7" s="40"/>
      <c r="BG7" s="40" t="s">
        <v>27</v>
      </c>
      <c r="BH7" s="40"/>
      <c r="BI7" s="40"/>
      <c r="BJ7" s="40"/>
      <c r="BK7" s="40"/>
      <c r="BL7" s="40"/>
      <c r="BM7" s="40"/>
      <c r="BN7" s="40"/>
      <c r="BO7" s="40"/>
      <c r="BP7" s="40"/>
      <c r="BQ7" s="8"/>
    </row>
    <row r="8" spans="1:69" ht="13.5" customHeight="1" x14ac:dyDescent="0.15">
      <c r="A8" s="590"/>
      <c r="B8" s="590"/>
      <c r="C8" s="590"/>
      <c r="D8" s="590"/>
      <c r="E8" s="590"/>
      <c r="F8" s="590"/>
      <c r="G8" s="590"/>
      <c r="H8" s="590"/>
      <c r="I8" s="590"/>
      <c r="J8" s="590"/>
      <c r="K8" s="590"/>
      <c r="L8" s="590"/>
      <c r="M8" s="590"/>
      <c r="N8" s="590"/>
      <c r="O8" s="590"/>
      <c r="P8" s="590"/>
      <c r="Q8" s="590"/>
      <c r="R8" s="590"/>
      <c r="S8" s="590"/>
      <c r="T8" s="590"/>
      <c r="U8" s="590"/>
      <c r="V8" s="590"/>
      <c r="W8" s="590"/>
      <c r="X8" s="590"/>
      <c r="Y8" s="590"/>
      <c r="Z8" s="590"/>
      <c r="AA8" s="590"/>
      <c r="AB8" s="590"/>
      <c r="AC8" s="590"/>
      <c r="AD8" s="590"/>
      <c r="AE8" s="41"/>
      <c r="AF8" s="24" t="s">
        <v>68</v>
      </c>
      <c r="AG8" s="34"/>
      <c r="AH8" s="34"/>
      <c r="AI8" s="593">
        <v>4</v>
      </c>
      <c r="AJ8" s="593"/>
      <c r="AK8" s="34" t="s">
        <v>69</v>
      </c>
      <c r="AL8" s="34"/>
      <c r="AM8" s="24" t="s">
        <v>70</v>
      </c>
      <c r="AN8" s="34"/>
      <c r="AO8" s="34"/>
      <c r="AP8" s="34"/>
      <c r="AQ8" s="593">
        <v>1</v>
      </c>
      <c r="AR8" s="593"/>
      <c r="AS8" s="24" t="s">
        <v>71</v>
      </c>
      <c r="AT8" s="34"/>
      <c r="AU8" s="35"/>
      <c r="AV8" s="41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10"/>
    </row>
    <row r="9" spans="1:69" ht="13.5" customHeight="1" x14ac:dyDescent="0.15">
      <c r="A9" s="590"/>
      <c r="B9" s="590"/>
      <c r="C9" s="590"/>
      <c r="D9" s="590"/>
      <c r="E9" s="590"/>
      <c r="F9" s="590"/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  <c r="X9" s="590"/>
      <c r="Y9" s="590"/>
      <c r="Z9" s="590"/>
      <c r="AA9" s="590"/>
      <c r="AB9" s="590"/>
      <c r="AC9" s="590"/>
      <c r="AD9" s="590"/>
      <c r="AE9" s="33"/>
      <c r="AF9" s="24" t="s">
        <v>72</v>
      </c>
      <c r="AG9" s="34"/>
      <c r="AH9" s="34"/>
      <c r="AI9" s="34"/>
      <c r="AJ9" s="34"/>
      <c r="AK9" s="34"/>
      <c r="AL9" s="593">
        <v>5400</v>
      </c>
      <c r="AM9" s="593"/>
      <c r="AN9" s="593"/>
      <c r="AO9" s="593"/>
      <c r="AP9" s="593"/>
      <c r="AQ9" s="34"/>
      <c r="AR9" s="34" t="s">
        <v>34</v>
      </c>
      <c r="AS9" s="34"/>
      <c r="AT9" s="34"/>
      <c r="AU9" s="35"/>
      <c r="AV9" s="41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585"/>
      <c r="BI9" s="585"/>
      <c r="BJ9" s="42"/>
      <c r="BK9" s="14"/>
      <c r="BL9" s="14"/>
      <c r="BM9" s="14"/>
      <c r="BN9" s="14"/>
      <c r="BO9" s="42"/>
      <c r="BP9" s="42"/>
      <c r="BQ9" s="10"/>
    </row>
    <row r="10" spans="1:69" ht="13.5" customHeight="1" x14ac:dyDescent="0.15">
      <c r="A10" s="590"/>
      <c r="B10" s="590"/>
      <c r="C10" s="590"/>
      <c r="D10" s="590"/>
      <c r="E10" s="590"/>
      <c r="F10" s="590"/>
      <c r="G10" s="590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/>
      <c r="AB10" s="590"/>
      <c r="AC10" s="590"/>
      <c r="AD10" s="590"/>
      <c r="AE10" s="36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8"/>
      <c r="AV10" s="584" t="s">
        <v>29</v>
      </c>
      <c r="AW10" s="585"/>
      <c r="AX10" s="585"/>
      <c r="AY10" s="585"/>
      <c r="AZ10" s="585"/>
      <c r="BA10" s="585"/>
      <c r="BB10" s="585"/>
      <c r="BC10" s="42"/>
      <c r="BD10" s="592">
        <v>2</v>
      </c>
      <c r="BE10" s="592"/>
      <c r="BF10" s="592"/>
      <c r="BG10" s="592"/>
      <c r="BH10" s="585" t="s">
        <v>33</v>
      </c>
      <c r="BI10" s="585"/>
      <c r="BJ10" s="42"/>
      <c r="BK10" s="592">
        <v>500</v>
      </c>
      <c r="BL10" s="592"/>
      <c r="BM10" s="592"/>
      <c r="BN10" s="592"/>
      <c r="BO10" s="585" t="s">
        <v>34</v>
      </c>
      <c r="BP10" s="585"/>
      <c r="BQ10" s="10"/>
    </row>
    <row r="11" spans="1:69" ht="13.5" customHeight="1" x14ac:dyDescent="0.15">
      <c r="A11" s="594" t="s">
        <v>17</v>
      </c>
      <c r="B11" s="595"/>
      <c r="C11" s="595"/>
      <c r="D11" s="595"/>
      <c r="E11" s="595"/>
      <c r="F11" s="595"/>
      <c r="G11" s="595"/>
      <c r="H11" s="595"/>
      <c r="I11" s="595"/>
      <c r="J11" s="595"/>
      <c r="K11" s="595"/>
      <c r="L11" s="595"/>
      <c r="M11" s="595"/>
      <c r="N11" s="595"/>
      <c r="O11" s="596"/>
      <c r="P11" s="594" t="s">
        <v>16</v>
      </c>
      <c r="Q11" s="595"/>
      <c r="R11" s="595"/>
      <c r="S11" s="595"/>
      <c r="T11" s="595"/>
      <c r="U11" s="595"/>
      <c r="V11" s="595"/>
      <c r="W11" s="595"/>
      <c r="X11" s="595"/>
      <c r="Y11" s="595"/>
      <c r="Z11" s="595"/>
      <c r="AA11" s="595"/>
      <c r="AB11" s="595"/>
      <c r="AC11" s="595"/>
      <c r="AD11" s="596"/>
      <c r="AE11" s="594" t="s">
        <v>15</v>
      </c>
      <c r="AF11" s="595"/>
      <c r="AG11" s="595"/>
      <c r="AH11" s="595"/>
      <c r="AI11" s="595"/>
      <c r="AJ11" s="595"/>
      <c r="AK11" s="595"/>
      <c r="AL11" s="595"/>
      <c r="AM11" s="595"/>
      <c r="AN11" s="595"/>
      <c r="AO11" s="595"/>
      <c r="AP11" s="595"/>
      <c r="AQ11" s="595"/>
      <c r="AR11" s="595"/>
      <c r="AS11" s="595"/>
      <c r="AT11" s="595"/>
      <c r="AU11" s="596"/>
      <c r="AV11" s="584" t="s">
        <v>30</v>
      </c>
      <c r="AW11" s="585"/>
      <c r="AX11" s="585"/>
      <c r="AY11" s="585"/>
      <c r="AZ11" s="585"/>
      <c r="BA11" s="585"/>
      <c r="BB11" s="585"/>
      <c r="BC11" s="42"/>
      <c r="BD11" s="592">
        <v>10</v>
      </c>
      <c r="BE11" s="592"/>
      <c r="BF11" s="592"/>
      <c r="BG11" s="592"/>
      <c r="BH11" s="585" t="s">
        <v>33</v>
      </c>
      <c r="BI11" s="585"/>
      <c r="BJ11" s="42"/>
      <c r="BK11" s="592">
        <v>3000</v>
      </c>
      <c r="BL11" s="592"/>
      <c r="BM11" s="592"/>
      <c r="BN11" s="592"/>
      <c r="BO11" s="585" t="s">
        <v>34</v>
      </c>
      <c r="BP11" s="585"/>
      <c r="BQ11" s="10"/>
    </row>
    <row r="12" spans="1:69" ht="13.5" customHeight="1" x14ac:dyDescent="0.15">
      <c r="A12" s="178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80"/>
      <c r="P12" s="178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80"/>
      <c r="AE12" s="178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80"/>
      <c r="AV12" s="584" t="s">
        <v>31</v>
      </c>
      <c r="AW12" s="585"/>
      <c r="AX12" s="585"/>
      <c r="AY12" s="585"/>
      <c r="AZ12" s="585"/>
      <c r="BA12" s="585"/>
      <c r="BB12" s="585"/>
      <c r="BC12" s="42"/>
      <c r="BD12" s="592">
        <v>4</v>
      </c>
      <c r="BE12" s="592"/>
      <c r="BF12" s="592"/>
      <c r="BG12" s="592"/>
      <c r="BH12" s="585" t="s">
        <v>33</v>
      </c>
      <c r="BI12" s="585"/>
      <c r="BJ12" s="42"/>
      <c r="BK12" s="592">
        <v>500</v>
      </c>
      <c r="BL12" s="592"/>
      <c r="BM12" s="592"/>
      <c r="BN12" s="592"/>
      <c r="BO12" s="585" t="s">
        <v>34</v>
      </c>
      <c r="BP12" s="585"/>
      <c r="BQ12" s="10"/>
    </row>
    <row r="13" spans="1:69" ht="13.5" customHeight="1" x14ac:dyDescent="0.15">
      <c r="A13" s="590" t="s">
        <v>109</v>
      </c>
      <c r="B13" s="590"/>
      <c r="C13" s="590"/>
      <c r="D13" s="590"/>
      <c r="E13" s="590"/>
      <c r="F13" s="590"/>
      <c r="G13" s="590"/>
      <c r="H13" s="590"/>
      <c r="I13" s="590"/>
      <c r="J13" s="590"/>
      <c r="K13" s="590"/>
      <c r="L13" s="590"/>
      <c r="M13" s="590"/>
      <c r="N13" s="590"/>
      <c r="O13" s="590"/>
      <c r="P13" s="590" t="s">
        <v>115</v>
      </c>
      <c r="Q13" s="590"/>
      <c r="R13" s="590"/>
      <c r="S13" s="590"/>
      <c r="T13" s="590"/>
      <c r="U13" s="590"/>
      <c r="V13" s="590"/>
      <c r="W13" s="590"/>
      <c r="X13" s="590"/>
      <c r="Y13" s="590"/>
      <c r="Z13" s="590"/>
      <c r="AA13" s="590"/>
      <c r="AB13" s="590"/>
      <c r="AC13" s="590"/>
      <c r="AD13" s="590"/>
      <c r="AE13" s="39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4"/>
      <c r="AV13" s="584" t="s">
        <v>32</v>
      </c>
      <c r="AW13" s="585"/>
      <c r="AX13" s="585"/>
      <c r="AY13" s="585"/>
      <c r="AZ13" s="585"/>
      <c r="BA13" s="585"/>
      <c r="BB13" s="585"/>
      <c r="BC13" s="42"/>
      <c r="BD13" s="592">
        <v>1</v>
      </c>
      <c r="BE13" s="592"/>
      <c r="BF13" s="592"/>
      <c r="BG13" s="592"/>
      <c r="BH13" s="585" t="s">
        <v>33</v>
      </c>
      <c r="BI13" s="585"/>
      <c r="BJ13" s="42"/>
      <c r="BK13" s="592">
        <v>400</v>
      </c>
      <c r="BL13" s="592"/>
      <c r="BM13" s="592"/>
      <c r="BN13" s="592"/>
      <c r="BO13" s="585" t="s">
        <v>34</v>
      </c>
      <c r="BP13" s="585"/>
      <c r="BQ13" s="10"/>
    </row>
    <row r="14" spans="1:69" ht="13.5" customHeight="1" x14ac:dyDescent="0.15">
      <c r="A14" s="590"/>
      <c r="B14" s="590"/>
      <c r="C14" s="590"/>
      <c r="D14" s="590"/>
      <c r="E14" s="590"/>
      <c r="F14" s="590"/>
      <c r="G14" s="590"/>
      <c r="H14" s="590"/>
      <c r="I14" s="590"/>
      <c r="J14" s="590"/>
      <c r="K14" s="590"/>
      <c r="L14" s="590"/>
      <c r="M14" s="590"/>
      <c r="N14" s="590"/>
      <c r="O14" s="590"/>
      <c r="P14" s="590"/>
      <c r="Q14" s="590"/>
      <c r="R14" s="590"/>
      <c r="S14" s="590"/>
      <c r="T14" s="590"/>
      <c r="U14" s="590"/>
      <c r="V14" s="590"/>
      <c r="W14" s="590"/>
      <c r="X14" s="590"/>
      <c r="Y14" s="590"/>
      <c r="Z14" s="590"/>
      <c r="AA14" s="590"/>
      <c r="AB14" s="590"/>
      <c r="AC14" s="590"/>
      <c r="AD14" s="590"/>
      <c r="AE14" s="41"/>
      <c r="AF14" s="24" t="s">
        <v>74</v>
      </c>
      <c r="AG14" s="34"/>
      <c r="AH14" s="34"/>
      <c r="AI14" s="34"/>
      <c r="AJ14" s="34"/>
      <c r="AK14" s="34"/>
      <c r="AL14" s="34"/>
      <c r="AM14" s="34"/>
      <c r="AN14" s="34"/>
      <c r="AO14" s="34"/>
      <c r="AP14" s="593">
        <v>100</v>
      </c>
      <c r="AQ14" s="593"/>
      <c r="AR14" s="593"/>
      <c r="AS14" s="593"/>
      <c r="AT14" s="34" t="s">
        <v>75</v>
      </c>
      <c r="AU14" s="35"/>
      <c r="AV14" s="41"/>
      <c r="AW14" s="42"/>
      <c r="AX14" s="42"/>
      <c r="AY14" s="42"/>
      <c r="AZ14" s="42"/>
      <c r="BA14" s="42"/>
      <c r="BB14" s="42"/>
      <c r="BC14" s="42"/>
      <c r="BD14" s="23"/>
      <c r="BE14" s="23"/>
      <c r="BF14" s="23"/>
      <c r="BG14" s="23"/>
      <c r="BH14" s="42"/>
      <c r="BI14" s="42"/>
      <c r="BJ14" s="42"/>
      <c r="BK14" s="23"/>
      <c r="BL14" s="23"/>
      <c r="BM14" s="23"/>
      <c r="BN14" s="23"/>
      <c r="BO14" s="42"/>
      <c r="BP14" s="42"/>
      <c r="BQ14" s="10"/>
    </row>
    <row r="15" spans="1:69" x14ac:dyDescent="0.15">
      <c r="A15" s="590"/>
      <c r="B15" s="590"/>
      <c r="C15" s="590"/>
      <c r="D15" s="590"/>
      <c r="E15" s="590"/>
      <c r="F15" s="590"/>
      <c r="G15" s="590"/>
      <c r="H15" s="590"/>
      <c r="I15" s="590"/>
      <c r="J15" s="590"/>
      <c r="K15" s="590"/>
      <c r="L15" s="590"/>
      <c r="M15" s="590"/>
      <c r="N15" s="590"/>
      <c r="O15" s="590"/>
      <c r="P15" s="590"/>
      <c r="Q15" s="590"/>
      <c r="R15" s="590"/>
      <c r="S15" s="590"/>
      <c r="T15" s="590"/>
      <c r="U15" s="590"/>
      <c r="V15" s="590"/>
      <c r="W15" s="590"/>
      <c r="X15" s="590"/>
      <c r="Y15" s="590"/>
      <c r="Z15" s="590"/>
      <c r="AA15" s="590"/>
      <c r="AB15" s="590"/>
      <c r="AC15" s="590"/>
      <c r="AD15" s="590"/>
      <c r="AE15" s="33"/>
      <c r="AF15" s="24" t="s">
        <v>76</v>
      </c>
      <c r="AG15" s="34"/>
      <c r="AH15" s="34"/>
      <c r="AI15" s="34"/>
      <c r="AJ15" s="34"/>
      <c r="AK15" s="34"/>
      <c r="AL15" s="34"/>
      <c r="AM15" s="34"/>
      <c r="AN15" s="34"/>
      <c r="AO15" s="34"/>
      <c r="AP15" s="593">
        <v>8000</v>
      </c>
      <c r="AQ15" s="593"/>
      <c r="AR15" s="593"/>
      <c r="AS15" s="593"/>
      <c r="AT15" s="34" t="s">
        <v>75</v>
      </c>
      <c r="AU15" s="35"/>
      <c r="AV15" s="41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10"/>
    </row>
    <row r="16" spans="1:69" ht="14.25" thickBot="1" x14ac:dyDescent="0.2">
      <c r="A16" s="590"/>
      <c r="B16" s="590"/>
      <c r="C16" s="590"/>
      <c r="D16" s="590"/>
      <c r="E16" s="590"/>
      <c r="F16" s="590"/>
      <c r="G16" s="590"/>
      <c r="H16" s="590"/>
      <c r="I16" s="590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  <c r="AC16" s="591"/>
      <c r="AD16" s="591"/>
      <c r="AE16" s="25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7"/>
      <c r="AV16" s="11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3"/>
    </row>
    <row r="17" spans="1:69" ht="14.25" thickTop="1" x14ac:dyDescent="0.15">
      <c r="A17" s="441" t="s">
        <v>25</v>
      </c>
      <c r="B17" s="442"/>
      <c r="C17" s="442"/>
      <c r="D17" s="442"/>
      <c r="E17" s="442"/>
      <c r="F17" s="442"/>
      <c r="G17" s="442"/>
      <c r="H17" s="442"/>
      <c r="I17" s="443"/>
      <c r="J17" s="572" t="s">
        <v>200</v>
      </c>
      <c r="K17" s="573"/>
      <c r="L17" s="573"/>
      <c r="M17" s="573"/>
      <c r="N17" s="573"/>
      <c r="O17" s="573"/>
      <c r="P17" s="573"/>
      <c r="Q17" s="573"/>
      <c r="R17" s="573"/>
      <c r="S17" s="573"/>
      <c r="T17" s="573"/>
      <c r="U17" s="573"/>
      <c r="V17" s="573"/>
      <c r="W17" s="573"/>
      <c r="X17" s="573"/>
      <c r="Y17" s="573"/>
      <c r="Z17" s="573"/>
      <c r="AA17" s="573"/>
      <c r="AB17" s="573"/>
      <c r="AC17" s="573"/>
      <c r="AD17" s="573"/>
      <c r="AE17" s="179"/>
      <c r="AF17" s="179"/>
      <c r="AG17" s="179"/>
      <c r="AH17" s="179"/>
      <c r="AI17" s="179"/>
      <c r="AJ17" s="179"/>
      <c r="AK17" s="179"/>
      <c r="AL17" s="179"/>
      <c r="AM17" s="574"/>
      <c r="AN17" s="575" t="s">
        <v>202</v>
      </c>
      <c r="AO17" s="573"/>
      <c r="AP17" s="573"/>
      <c r="AQ17" s="573"/>
      <c r="AR17" s="573"/>
      <c r="AS17" s="573"/>
      <c r="AT17" s="573"/>
      <c r="AU17" s="573"/>
      <c r="AV17" s="573"/>
      <c r="AW17" s="573"/>
      <c r="AX17" s="573"/>
      <c r="AY17" s="573"/>
      <c r="AZ17" s="573"/>
      <c r="BA17" s="573"/>
      <c r="BB17" s="573"/>
      <c r="BC17" s="573"/>
      <c r="BD17" s="573"/>
      <c r="BE17" s="573"/>
      <c r="BF17" s="573"/>
      <c r="BG17" s="573"/>
      <c r="BH17" s="573"/>
      <c r="BI17" s="573"/>
      <c r="BJ17" s="573"/>
      <c r="BK17" s="573"/>
      <c r="BL17" s="573"/>
      <c r="BM17" s="573"/>
      <c r="BN17" s="573"/>
      <c r="BO17" s="573"/>
      <c r="BP17" s="573"/>
      <c r="BQ17" s="576"/>
    </row>
    <row r="18" spans="1:69" ht="13.5" customHeight="1" x14ac:dyDescent="0.15">
      <c r="A18" s="175"/>
      <c r="B18" s="176"/>
      <c r="C18" s="176"/>
      <c r="D18" s="176"/>
      <c r="E18" s="176"/>
      <c r="F18" s="176"/>
      <c r="G18" s="176"/>
      <c r="H18" s="176"/>
      <c r="I18" s="177"/>
      <c r="J18" s="577" t="s">
        <v>19</v>
      </c>
      <c r="K18" s="377"/>
      <c r="L18" s="377"/>
      <c r="M18" s="377"/>
      <c r="N18" s="377"/>
      <c r="O18" s="377"/>
      <c r="P18" s="377"/>
      <c r="Q18" s="577" t="s">
        <v>20</v>
      </c>
      <c r="R18" s="377"/>
      <c r="S18" s="377"/>
      <c r="T18" s="377"/>
      <c r="U18" s="377"/>
      <c r="V18" s="377"/>
      <c r="W18" s="377"/>
      <c r="X18" s="577" t="s">
        <v>21</v>
      </c>
      <c r="Y18" s="377"/>
      <c r="Z18" s="377"/>
      <c r="AA18" s="377"/>
      <c r="AB18" s="377"/>
      <c r="AC18" s="377"/>
      <c r="AD18" s="377"/>
      <c r="AE18" s="577" t="s">
        <v>22</v>
      </c>
      <c r="AF18" s="377"/>
      <c r="AG18" s="377"/>
      <c r="AH18" s="377"/>
      <c r="AI18" s="377"/>
      <c r="AJ18" s="377"/>
      <c r="AK18" s="377"/>
      <c r="AL18" s="377"/>
      <c r="AM18" s="578"/>
      <c r="AN18" s="579" t="s">
        <v>23</v>
      </c>
      <c r="AO18" s="377"/>
      <c r="AP18" s="377"/>
      <c r="AQ18" s="377"/>
      <c r="AR18" s="377"/>
      <c r="AS18" s="377"/>
      <c r="AT18" s="377"/>
      <c r="AU18" s="581" t="s">
        <v>24</v>
      </c>
      <c r="AV18" s="582"/>
      <c r="AW18" s="582"/>
      <c r="AX18" s="582"/>
      <c r="AY18" s="582"/>
      <c r="AZ18" s="582"/>
      <c r="BA18" s="583"/>
      <c r="BB18" s="577" t="s">
        <v>21</v>
      </c>
      <c r="BC18" s="377"/>
      <c r="BD18" s="377"/>
      <c r="BE18" s="377"/>
      <c r="BF18" s="377"/>
      <c r="BG18" s="377"/>
      <c r="BH18" s="377"/>
      <c r="BI18" s="577" t="s">
        <v>22</v>
      </c>
      <c r="BJ18" s="377"/>
      <c r="BK18" s="377"/>
      <c r="BL18" s="377"/>
      <c r="BM18" s="377"/>
      <c r="BN18" s="377"/>
      <c r="BO18" s="377"/>
      <c r="BP18" s="377"/>
      <c r="BQ18" s="377"/>
    </row>
    <row r="19" spans="1:69" x14ac:dyDescent="0.15">
      <c r="A19" s="175"/>
      <c r="B19" s="176"/>
      <c r="C19" s="176"/>
      <c r="D19" s="176"/>
      <c r="E19" s="176"/>
      <c r="F19" s="176"/>
      <c r="G19" s="176"/>
      <c r="H19" s="176"/>
      <c r="I19" s="177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M19" s="578"/>
      <c r="AN19" s="580"/>
      <c r="AO19" s="377"/>
      <c r="AP19" s="377"/>
      <c r="AQ19" s="377"/>
      <c r="AR19" s="377"/>
      <c r="AS19" s="377"/>
      <c r="AT19" s="377"/>
      <c r="AU19" s="584"/>
      <c r="AV19" s="585"/>
      <c r="AW19" s="585"/>
      <c r="AX19" s="585"/>
      <c r="AY19" s="585"/>
      <c r="AZ19" s="585"/>
      <c r="BA19" s="586"/>
      <c r="BB19" s="377"/>
      <c r="BC19" s="377"/>
      <c r="BD19" s="377"/>
      <c r="BE19" s="377"/>
      <c r="BF19" s="377"/>
      <c r="BG19" s="377"/>
      <c r="BH19" s="377"/>
      <c r="BI19" s="377"/>
      <c r="BJ19" s="377"/>
      <c r="BK19" s="377"/>
      <c r="BL19" s="377"/>
      <c r="BM19" s="377"/>
      <c r="BN19" s="377"/>
      <c r="BO19" s="377"/>
      <c r="BP19" s="377"/>
      <c r="BQ19" s="377"/>
    </row>
    <row r="20" spans="1:69" x14ac:dyDescent="0.15">
      <c r="A20" s="178"/>
      <c r="B20" s="179"/>
      <c r="C20" s="179"/>
      <c r="D20" s="179"/>
      <c r="E20" s="179"/>
      <c r="F20" s="179"/>
      <c r="G20" s="179"/>
      <c r="H20" s="179"/>
      <c r="I20" s="180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578"/>
      <c r="AN20" s="580"/>
      <c r="AO20" s="377"/>
      <c r="AP20" s="377"/>
      <c r="AQ20" s="377"/>
      <c r="AR20" s="377"/>
      <c r="AS20" s="377"/>
      <c r="AT20" s="377"/>
      <c r="AU20" s="587"/>
      <c r="AV20" s="588"/>
      <c r="AW20" s="588"/>
      <c r="AX20" s="588"/>
      <c r="AY20" s="588"/>
      <c r="AZ20" s="588"/>
      <c r="BA20" s="589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</row>
    <row r="21" spans="1:69" x14ac:dyDescent="0.15">
      <c r="A21" s="556" t="s">
        <v>41</v>
      </c>
      <c r="B21" s="557"/>
      <c r="C21" s="557"/>
      <c r="D21" s="557"/>
      <c r="E21" s="557"/>
      <c r="F21" s="557"/>
      <c r="G21" s="557"/>
      <c r="H21" s="557"/>
      <c r="I21" s="558"/>
      <c r="J21" s="500">
        <f>Q21+X21</f>
        <v>14100</v>
      </c>
      <c r="K21" s="500"/>
      <c r="L21" s="500"/>
      <c r="M21" s="500"/>
      <c r="N21" s="500"/>
      <c r="O21" s="500"/>
      <c r="P21" s="500"/>
      <c r="Q21" s="511">
        <v>13000</v>
      </c>
      <c r="R21" s="511"/>
      <c r="S21" s="511"/>
      <c r="T21" s="511"/>
      <c r="U21" s="511"/>
      <c r="V21" s="511"/>
      <c r="W21" s="511"/>
      <c r="X21" s="511">
        <v>1100</v>
      </c>
      <c r="Y21" s="511"/>
      <c r="Z21" s="511"/>
      <c r="AA21" s="511"/>
      <c r="AB21" s="511"/>
      <c r="AC21" s="511"/>
      <c r="AD21" s="511"/>
      <c r="AE21" s="501">
        <f>IF(X21=0,"　　　　　　  　　0",X21*100/(Q21+X21))</f>
        <v>7.8014184397163122</v>
      </c>
      <c r="AF21" s="501"/>
      <c r="AG21" s="501"/>
      <c r="AH21" s="501"/>
      <c r="AI21" s="501"/>
      <c r="AJ21" s="501"/>
      <c r="AK21" s="501"/>
      <c r="AL21" s="501"/>
      <c r="AM21" s="502"/>
      <c r="AN21" s="503">
        <f>AU21+BB21</f>
        <v>11280</v>
      </c>
      <c r="AO21" s="467"/>
      <c r="AP21" s="467"/>
      <c r="AQ21" s="467"/>
      <c r="AR21" s="467"/>
      <c r="AS21" s="467"/>
      <c r="AT21" s="467"/>
      <c r="AU21" s="492">
        <v>6280</v>
      </c>
      <c r="AV21" s="493"/>
      <c r="AW21" s="493"/>
      <c r="AX21" s="493"/>
      <c r="AY21" s="493"/>
      <c r="AZ21" s="493"/>
      <c r="BA21" s="494"/>
      <c r="BB21" s="498">
        <v>5000</v>
      </c>
      <c r="BC21" s="498"/>
      <c r="BD21" s="498"/>
      <c r="BE21" s="498"/>
      <c r="BF21" s="498"/>
      <c r="BG21" s="498"/>
      <c r="BH21" s="498"/>
      <c r="BI21" s="468">
        <f>IF(BB21=0,"　　　　 　　　　0",BB21*100/(AU21+BB21))</f>
        <v>44.326241134751776</v>
      </c>
      <c r="BJ21" s="468"/>
      <c r="BK21" s="468"/>
      <c r="BL21" s="468"/>
      <c r="BM21" s="468"/>
      <c r="BN21" s="468"/>
      <c r="BO21" s="468"/>
      <c r="BP21" s="468"/>
      <c r="BQ21" s="468"/>
    </row>
    <row r="22" spans="1:69" x14ac:dyDescent="0.15">
      <c r="A22" s="559"/>
      <c r="B22" s="560"/>
      <c r="C22" s="560"/>
      <c r="D22" s="560"/>
      <c r="E22" s="560"/>
      <c r="F22" s="560"/>
      <c r="G22" s="560"/>
      <c r="H22" s="560"/>
      <c r="I22" s="561"/>
      <c r="J22" s="562"/>
      <c r="K22" s="562"/>
      <c r="L22" s="562"/>
      <c r="M22" s="562"/>
      <c r="N22" s="562"/>
      <c r="O22" s="562"/>
      <c r="P22" s="562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  <c r="AC22" s="563"/>
      <c r="AD22" s="563"/>
      <c r="AE22" s="564"/>
      <c r="AF22" s="564"/>
      <c r="AG22" s="564"/>
      <c r="AH22" s="564"/>
      <c r="AI22" s="564"/>
      <c r="AJ22" s="564"/>
      <c r="AK22" s="564"/>
      <c r="AL22" s="564"/>
      <c r="AM22" s="565"/>
      <c r="AN22" s="506"/>
      <c r="AO22" s="566"/>
      <c r="AP22" s="566"/>
      <c r="AQ22" s="566"/>
      <c r="AR22" s="566"/>
      <c r="AS22" s="566"/>
      <c r="AT22" s="566"/>
      <c r="AU22" s="567"/>
      <c r="AV22" s="568"/>
      <c r="AW22" s="568"/>
      <c r="AX22" s="568"/>
      <c r="AY22" s="568"/>
      <c r="AZ22" s="568"/>
      <c r="BA22" s="569"/>
      <c r="BB22" s="570"/>
      <c r="BC22" s="570"/>
      <c r="BD22" s="570"/>
      <c r="BE22" s="570"/>
      <c r="BF22" s="570"/>
      <c r="BG22" s="570"/>
      <c r="BH22" s="570"/>
      <c r="BI22" s="571"/>
      <c r="BJ22" s="571"/>
      <c r="BK22" s="571"/>
      <c r="BL22" s="571"/>
      <c r="BM22" s="571"/>
      <c r="BN22" s="571"/>
      <c r="BO22" s="571"/>
      <c r="BP22" s="571"/>
      <c r="BQ22" s="571"/>
    </row>
    <row r="23" spans="1:69" x14ac:dyDescent="0.15">
      <c r="A23" s="515"/>
      <c r="B23" s="516"/>
      <c r="C23" s="516"/>
      <c r="D23" s="519" t="s">
        <v>35</v>
      </c>
      <c r="E23" s="520"/>
      <c r="F23" s="520"/>
      <c r="G23" s="520"/>
      <c r="H23" s="520"/>
      <c r="I23" s="521"/>
      <c r="J23" s="525">
        <f>Q23+X23</f>
        <v>8000</v>
      </c>
      <c r="K23" s="526"/>
      <c r="L23" s="526"/>
      <c r="M23" s="526"/>
      <c r="N23" s="526"/>
      <c r="O23" s="526"/>
      <c r="P23" s="527"/>
      <c r="Q23" s="530">
        <v>8000</v>
      </c>
      <c r="R23" s="531"/>
      <c r="S23" s="531"/>
      <c r="T23" s="531"/>
      <c r="U23" s="531"/>
      <c r="V23" s="531"/>
      <c r="W23" s="532"/>
      <c r="X23" s="535">
        <v>0</v>
      </c>
      <c r="Y23" s="531"/>
      <c r="Z23" s="531"/>
      <c r="AA23" s="531"/>
      <c r="AB23" s="531"/>
      <c r="AC23" s="531"/>
      <c r="AD23" s="536"/>
      <c r="AE23" s="539" t="str">
        <f>IF(X23=0,"　　　　　　  　　0",X23*100/(Q23+X23))</f>
        <v>　　　　　　  　　0</v>
      </c>
      <c r="AF23" s="540"/>
      <c r="AG23" s="540"/>
      <c r="AH23" s="540"/>
      <c r="AI23" s="540"/>
      <c r="AJ23" s="540"/>
      <c r="AK23" s="540"/>
      <c r="AL23" s="540"/>
      <c r="AM23" s="541"/>
      <c r="AN23" s="543">
        <f>AU23+BB23</f>
        <v>6400</v>
      </c>
      <c r="AO23" s="544"/>
      <c r="AP23" s="544"/>
      <c r="AQ23" s="544"/>
      <c r="AR23" s="544"/>
      <c r="AS23" s="544"/>
      <c r="AT23" s="545"/>
      <c r="AU23" s="548">
        <v>2000</v>
      </c>
      <c r="AV23" s="548"/>
      <c r="AW23" s="548"/>
      <c r="AX23" s="548"/>
      <c r="AY23" s="548"/>
      <c r="AZ23" s="548"/>
      <c r="BA23" s="549"/>
      <c r="BB23" s="551">
        <v>4400</v>
      </c>
      <c r="BC23" s="552"/>
      <c r="BD23" s="552"/>
      <c r="BE23" s="552"/>
      <c r="BF23" s="552"/>
      <c r="BG23" s="552"/>
      <c r="BH23" s="553"/>
      <c r="BI23" s="512">
        <f>IF(BB23=0,"　　　　　 　　　0",BB23*100/(AU23+BB23))</f>
        <v>68.75</v>
      </c>
      <c r="BJ23" s="513"/>
      <c r="BK23" s="513"/>
      <c r="BL23" s="513"/>
      <c r="BM23" s="513"/>
      <c r="BN23" s="513"/>
      <c r="BO23" s="513"/>
      <c r="BP23" s="513"/>
      <c r="BQ23" s="513"/>
    </row>
    <row r="24" spans="1:69" x14ac:dyDescent="0.15">
      <c r="A24" s="517"/>
      <c r="B24" s="518"/>
      <c r="C24" s="518"/>
      <c r="D24" s="522"/>
      <c r="E24" s="523"/>
      <c r="F24" s="523"/>
      <c r="G24" s="523"/>
      <c r="H24" s="523"/>
      <c r="I24" s="524"/>
      <c r="J24" s="528"/>
      <c r="K24" s="500"/>
      <c r="L24" s="500"/>
      <c r="M24" s="500"/>
      <c r="N24" s="500"/>
      <c r="O24" s="500"/>
      <c r="P24" s="529"/>
      <c r="Q24" s="533"/>
      <c r="R24" s="511"/>
      <c r="S24" s="511"/>
      <c r="T24" s="511"/>
      <c r="U24" s="511"/>
      <c r="V24" s="511"/>
      <c r="W24" s="534"/>
      <c r="X24" s="537"/>
      <c r="Y24" s="511"/>
      <c r="Z24" s="511"/>
      <c r="AA24" s="511"/>
      <c r="AB24" s="511"/>
      <c r="AC24" s="511"/>
      <c r="AD24" s="538"/>
      <c r="AE24" s="542"/>
      <c r="AF24" s="501"/>
      <c r="AG24" s="501"/>
      <c r="AH24" s="501"/>
      <c r="AI24" s="501"/>
      <c r="AJ24" s="501"/>
      <c r="AK24" s="501"/>
      <c r="AL24" s="501"/>
      <c r="AM24" s="502"/>
      <c r="AN24" s="546"/>
      <c r="AO24" s="467"/>
      <c r="AP24" s="467"/>
      <c r="AQ24" s="467"/>
      <c r="AR24" s="467"/>
      <c r="AS24" s="467"/>
      <c r="AT24" s="547"/>
      <c r="AU24" s="496"/>
      <c r="AV24" s="496"/>
      <c r="AW24" s="496"/>
      <c r="AX24" s="496"/>
      <c r="AY24" s="496"/>
      <c r="AZ24" s="496"/>
      <c r="BA24" s="550"/>
      <c r="BB24" s="554"/>
      <c r="BC24" s="498"/>
      <c r="BD24" s="498"/>
      <c r="BE24" s="498"/>
      <c r="BF24" s="498"/>
      <c r="BG24" s="498"/>
      <c r="BH24" s="555"/>
      <c r="BI24" s="514"/>
      <c r="BJ24" s="468"/>
      <c r="BK24" s="468"/>
      <c r="BL24" s="468"/>
      <c r="BM24" s="468"/>
      <c r="BN24" s="468"/>
      <c r="BO24" s="468"/>
      <c r="BP24" s="468"/>
      <c r="BQ24" s="468"/>
    </row>
    <row r="25" spans="1:69" s="9" customFormat="1" x14ac:dyDescent="0.15">
      <c r="A25" s="510" t="s">
        <v>36</v>
      </c>
      <c r="B25" s="510"/>
      <c r="C25" s="510"/>
      <c r="D25" s="510"/>
      <c r="E25" s="510"/>
      <c r="F25" s="510"/>
      <c r="G25" s="510"/>
      <c r="H25" s="510"/>
      <c r="I25" s="510"/>
      <c r="J25" s="500">
        <f t="shared" ref="J25" si="0">Q25+X25</f>
        <v>2400</v>
      </c>
      <c r="K25" s="500"/>
      <c r="L25" s="500"/>
      <c r="M25" s="500"/>
      <c r="N25" s="500"/>
      <c r="O25" s="500"/>
      <c r="P25" s="500"/>
      <c r="Q25" s="511">
        <v>1200</v>
      </c>
      <c r="R25" s="511"/>
      <c r="S25" s="511"/>
      <c r="T25" s="511"/>
      <c r="U25" s="511"/>
      <c r="V25" s="511"/>
      <c r="W25" s="511"/>
      <c r="X25" s="511">
        <v>1200</v>
      </c>
      <c r="Y25" s="511"/>
      <c r="Z25" s="511"/>
      <c r="AA25" s="511"/>
      <c r="AB25" s="511"/>
      <c r="AC25" s="511"/>
      <c r="AD25" s="511"/>
      <c r="AE25" s="501">
        <f t="shared" ref="AE25" si="1">IF(X25=0,"　　　　　　  　　0",X25*100/(Q25+X25))</f>
        <v>50</v>
      </c>
      <c r="AF25" s="501"/>
      <c r="AG25" s="501"/>
      <c r="AH25" s="501"/>
      <c r="AI25" s="501"/>
      <c r="AJ25" s="501"/>
      <c r="AK25" s="501"/>
      <c r="AL25" s="501"/>
      <c r="AM25" s="502"/>
      <c r="AN25" s="503">
        <f>AU25+BB25</f>
        <v>2400</v>
      </c>
      <c r="AO25" s="467"/>
      <c r="AP25" s="467"/>
      <c r="AQ25" s="467"/>
      <c r="AR25" s="467"/>
      <c r="AS25" s="467"/>
      <c r="AT25" s="467"/>
      <c r="AU25" s="492">
        <v>400</v>
      </c>
      <c r="AV25" s="493"/>
      <c r="AW25" s="493"/>
      <c r="AX25" s="493"/>
      <c r="AY25" s="493"/>
      <c r="AZ25" s="493"/>
      <c r="BA25" s="494"/>
      <c r="BB25" s="498">
        <v>2000</v>
      </c>
      <c r="BC25" s="498"/>
      <c r="BD25" s="498"/>
      <c r="BE25" s="498"/>
      <c r="BF25" s="498"/>
      <c r="BG25" s="498"/>
      <c r="BH25" s="498"/>
      <c r="BI25" s="468">
        <f>IF(BB25=0,"　　　　　 　　　0",BB25*100/(AU25+BB25))</f>
        <v>83.333333333333329</v>
      </c>
      <c r="BJ25" s="468"/>
      <c r="BK25" s="468"/>
      <c r="BL25" s="468"/>
      <c r="BM25" s="468"/>
      <c r="BN25" s="468"/>
      <c r="BO25" s="468"/>
      <c r="BP25" s="468"/>
      <c r="BQ25" s="468"/>
    </row>
    <row r="26" spans="1:69" s="9" customFormat="1" x14ac:dyDescent="0.15">
      <c r="A26" s="510"/>
      <c r="B26" s="510"/>
      <c r="C26" s="510"/>
      <c r="D26" s="510"/>
      <c r="E26" s="510"/>
      <c r="F26" s="510"/>
      <c r="G26" s="510"/>
      <c r="H26" s="510"/>
      <c r="I26" s="510"/>
      <c r="J26" s="500"/>
      <c r="K26" s="500"/>
      <c r="L26" s="500"/>
      <c r="M26" s="500"/>
      <c r="N26" s="500"/>
      <c r="O26" s="500"/>
      <c r="P26" s="500"/>
      <c r="Q26" s="511"/>
      <c r="R26" s="511"/>
      <c r="S26" s="511"/>
      <c r="T26" s="511"/>
      <c r="U26" s="511"/>
      <c r="V26" s="511"/>
      <c r="W26" s="511"/>
      <c r="X26" s="511"/>
      <c r="Y26" s="511"/>
      <c r="Z26" s="511"/>
      <c r="AA26" s="511"/>
      <c r="AB26" s="511"/>
      <c r="AC26" s="511"/>
      <c r="AD26" s="511"/>
      <c r="AE26" s="501"/>
      <c r="AF26" s="501"/>
      <c r="AG26" s="501"/>
      <c r="AH26" s="501"/>
      <c r="AI26" s="501"/>
      <c r="AJ26" s="501"/>
      <c r="AK26" s="501"/>
      <c r="AL26" s="501"/>
      <c r="AM26" s="502"/>
      <c r="AN26" s="503"/>
      <c r="AO26" s="467"/>
      <c r="AP26" s="467"/>
      <c r="AQ26" s="467"/>
      <c r="AR26" s="467"/>
      <c r="AS26" s="467"/>
      <c r="AT26" s="467"/>
      <c r="AU26" s="495"/>
      <c r="AV26" s="496"/>
      <c r="AW26" s="496"/>
      <c r="AX26" s="496"/>
      <c r="AY26" s="496"/>
      <c r="AZ26" s="496"/>
      <c r="BA26" s="497"/>
      <c r="BB26" s="498"/>
      <c r="BC26" s="498"/>
      <c r="BD26" s="498"/>
      <c r="BE26" s="498"/>
      <c r="BF26" s="498"/>
      <c r="BG26" s="498"/>
      <c r="BH26" s="498"/>
      <c r="BI26" s="468"/>
      <c r="BJ26" s="468"/>
      <c r="BK26" s="468"/>
      <c r="BL26" s="468"/>
      <c r="BM26" s="468"/>
      <c r="BN26" s="468"/>
      <c r="BO26" s="468"/>
      <c r="BP26" s="468"/>
      <c r="BQ26" s="468"/>
    </row>
    <row r="27" spans="1:69" s="9" customFormat="1" x14ac:dyDescent="0.15">
      <c r="A27" s="510" t="s">
        <v>37</v>
      </c>
      <c r="B27" s="510"/>
      <c r="C27" s="510"/>
      <c r="D27" s="510"/>
      <c r="E27" s="510"/>
      <c r="F27" s="510"/>
      <c r="G27" s="510"/>
      <c r="H27" s="510"/>
      <c r="I27" s="510"/>
      <c r="J27" s="500">
        <f t="shared" ref="J27" si="2">Q27+X27</f>
        <v>1800</v>
      </c>
      <c r="K27" s="500"/>
      <c r="L27" s="500"/>
      <c r="M27" s="500"/>
      <c r="N27" s="500"/>
      <c r="O27" s="500"/>
      <c r="P27" s="500"/>
      <c r="Q27" s="511">
        <v>900</v>
      </c>
      <c r="R27" s="511"/>
      <c r="S27" s="511"/>
      <c r="T27" s="511"/>
      <c r="U27" s="511"/>
      <c r="V27" s="511"/>
      <c r="W27" s="511"/>
      <c r="X27" s="511">
        <v>900</v>
      </c>
      <c r="Y27" s="511"/>
      <c r="Z27" s="511"/>
      <c r="AA27" s="511"/>
      <c r="AB27" s="511"/>
      <c r="AC27" s="511"/>
      <c r="AD27" s="511"/>
      <c r="AE27" s="501">
        <f t="shared" ref="AE27" si="3">IF(X27=0,"　　　　　　  　　0",X27*100/(Q27+X27))</f>
        <v>50</v>
      </c>
      <c r="AF27" s="501"/>
      <c r="AG27" s="501"/>
      <c r="AH27" s="501"/>
      <c r="AI27" s="501"/>
      <c r="AJ27" s="501"/>
      <c r="AK27" s="501"/>
      <c r="AL27" s="501"/>
      <c r="AM27" s="502"/>
      <c r="AN27" s="503">
        <f>AU27+BB27</f>
        <v>1440</v>
      </c>
      <c r="AO27" s="467"/>
      <c r="AP27" s="467"/>
      <c r="AQ27" s="467"/>
      <c r="AR27" s="467"/>
      <c r="AS27" s="467"/>
      <c r="AT27" s="467"/>
      <c r="AU27" s="492">
        <v>440</v>
      </c>
      <c r="AV27" s="493"/>
      <c r="AW27" s="493"/>
      <c r="AX27" s="493"/>
      <c r="AY27" s="493"/>
      <c r="AZ27" s="493"/>
      <c r="BA27" s="494"/>
      <c r="BB27" s="498">
        <v>1000</v>
      </c>
      <c r="BC27" s="498"/>
      <c r="BD27" s="498"/>
      <c r="BE27" s="498"/>
      <c r="BF27" s="498"/>
      <c r="BG27" s="498"/>
      <c r="BH27" s="498"/>
      <c r="BI27" s="468">
        <f>IF(BB27=0,"　　　　　 　　　0",BB27*100/(AU27+BB27))</f>
        <v>69.444444444444443</v>
      </c>
      <c r="BJ27" s="468"/>
      <c r="BK27" s="468"/>
      <c r="BL27" s="468"/>
      <c r="BM27" s="468"/>
      <c r="BN27" s="468"/>
      <c r="BO27" s="468"/>
      <c r="BP27" s="468"/>
      <c r="BQ27" s="468"/>
    </row>
    <row r="28" spans="1:69" s="9" customFormat="1" x14ac:dyDescent="0.15">
      <c r="A28" s="510"/>
      <c r="B28" s="510"/>
      <c r="C28" s="510"/>
      <c r="D28" s="510"/>
      <c r="E28" s="510"/>
      <c r="F28" s="510"/>
      <c r="G28" s="510"/>
      <c r="H28" s="510"/>
      <c r="I28" s="510"/>
      <c r="J28" s="500"/>
      <c r="K28" s="500"/>
      <c r="L28" s="500"/>
      <c r="M28" s="500"/>
      <c r="N28" s="500"/>
      <c r="O28" s="500"/>
      <c r="P28" s="500"/>
      <c r="Q28" s="511"/>
      <c r="R28" s="511"/>
      <c r="S28" s="511"/>
      <c r="T28" s="511"/>
      <c r="U28" s="511"/>
      <c r="V28" s="511"/>
      <c r="W28" s="511"/>
      <c r="X28" s="511"/>
      <c r="Y28" s="511"/>
      <c r="Z28" s="511"/>
      <c r="AA28" s="511"/>
      <c r="AB28" s="511"/>
      <c r="AC28" s="511"/>
      <c r="AD28" s="511"/>
      <c r="AE28" s="501"/>
      <c r="AF28" s="501"/>
      <c r="AG28" s="501"/>
      <c r="AH28" s="501"/>
      <c r="AI28" s="501"/>
      <c r="AJ28" s="501"/>
      <c r="AK28" s="501"/>
      <c r="AL28" s="501"/>
      <c r="AM28" s="502"/>
      <c r="AN28" s="503"/>
      <c r="AO28" s="467"/>
      <c r="AP28" s="467"/>
      <c r="AQ28" s="467"/>
      <c r="AR28" s="467"/>
      <c r="AS28" s="467"/>
      <c r="AT28" s="467"/>
      <c r="AU28" s="495"/>
      <c r="AV28" s="496"/>
      <c r="AW28" s="496"/>
      <c r="AX28" s="496"/>
      <c r="AY28" s="496"/>
      <c r="AZ28" s="496"/>
      <c r="BA28" s="497"/>
      <c r="BB28" s="498"/>
      <c r="BC28" s="498"/>
      <c r="BD28" s="498"/>
      <c r="BE28" s="498"/>
      <c r="BF28" s="498"/>
      <c r="BG28" s="498"/>
      <c r="BH28" s="498"/>
      <c r="BI28" s="468"/>
      <c r="BJ28" s="468"/>
      <c r="BK28" s="468"/>
      <c r="BL28" s="468"/>
      <c r="BM28" s="468"/>
      <c r="BN28" s="468"/>
      <c r="BO28" s="468"/>
      <c r="BP28" s="468"/>
      <c r="BQ28" s="468"/>
    </row>
    <row r="29" spans="1:69" s="9" customFormat="1" x14ac:dyDescent="0.15">
      <c r="A29" s="510" t="s">
        <v>38</v>
      </c>
      <c r="B29" s="510"/>
      <c r="C29" s="510"/>
      <c r="D29" s="510"/>
      <c r="E29" s="510"/>
      <c r="F29" s="510"/>
      <c r="G29" s="510"/>
      <c r="H29" s="510"/>
      <c r="I29" s="510"/>
      <c r="J29" s="500">
        <f t="shared" ref="J29" si="4">Q29+X29</f>
        <v>19900</v>
      </c>
      <c r="K29" s="500"/>
      <c r="L29" s="500"/>
      <c r="M29" s="500"/>
      <c r="N29" s="500"/>
      <c r="O29" s="500"/>
      <c r="P29" s="500"/>
      <c r="Q29" s="511">
        <v>7000</v>
      </c>
      <c r="R29" s="511"/>
      <c r="S29" s="511"/>
      <c r="T29" s="511"/>
      <c r="U29" s="511"/>
      <c r="V29" s="511"/>
      <c r="W29" s="511"/>
      <c r="X29" s="511">
        <v>12900</v>
      </c>
      <c r="Y29" s="511"/>
      <c r="Z29" s="511"/>
      <c r="AA29" s="511"/>
      <c r="AB29" s="511"/>
      <c r="AC29" s="511"/>
      <c r="AD29" s="511"/>
      <c r="AE29" s="501">
        <f t="shared" ref="AE29" si="5">IF(X29=0,"　　　　　　  　　0",X29*100/(Q29+X29))</f>
        <v>64.824120603015075</v>
      </c>
      <c r="AF29" s="501"/>
      <c r="AG29" s="501"/>
      <c r="AH29" s="501"/>
      <c r="AI29" s="501"/>
      <c r="AJ29" s="501"/>
      <c r="AK29" s="501"/>
      <c r="AL29" s="501"/>
      <c r="AM29" s="502"/>
      <c r="AN29" s="503">
        <f>AU29+BB29</f>
        <v>19900</v>
      </c>
      <c r="AO29" s="467"/>
      <c r="AP29" s="467"/>
      <c r="AQ29" s="467"/>
      <c r="AR29" s="467"/>
      <c r="AS29" s="467"/>
      <c r="AT29" s="467"/>
      <c r="AU29" s="492">
        <v>4000</v>
      </c>
      <c r="AV29" s="493"/>
      <c r="AW29" s="493"/>
      <c r="AX29" s="493"/>
      <c r="AY29" s="493"/>
      <c r="AZ29" s="493"/>
      <c r="BA29" s="494"/>
      <c r="BB29" s="498">
        <v>15900</v>
      </c>
      <c r="BC29" s="498"/>
      <c r="BD29" s="498"/>
      <c r="BE29" s="498"/>
      <c r="BF29" s="498"/>
      <c r="BG29" s="498"/>
      <c r="BH29" s="498"/>
      <c r="BI29" s="468">
        <f>IF(BB29=0,"　　　　　 　　　0",BB29*100/(AU29+BB29))</f>
        <v>79.899497487437188</v>
      </c>
      <c r="BJ29" s="468"/>
      <c r="BK29" s="468"/>
      <c r="BL29" s="468"/>
      <c r="BM29" s="468"/>
      <c r="BN29" s="468"/>
      <c r="BO29" s="468"/>
      <c r="BP29" s="468"/>
      <c r="BQ29" s="468"/>
    </row>
    <row r="30" spans="1:69" s="9" customFormat="1" x14ac:dyDescent="0.15">
      <c r="A30" s="510"/>
      <c r="B30" s="510"/>
      <c r="C30" s="510"/>
      <c r="D30" s="510"/>
      <c r="E30" s="510"/>
      <c r="F30" s="510"/>
      <c r="G30" s="510"/>
      <c r="H30" s="510"/>
      <c r="I30" s="510"/>
      <c r="J30" s="500"/>
      <c r="K30" s="500"/>
      <c r="L30" s="500"/>
      <c r="M30" s="500"/>
      <c r="N30" s="500"/>
      <c r="O30" s="500"/>
      <c r="P30" s="500"/>
      <c r="Q30" s="511"/>
      <c r="R30" s="511"/>
      <c r="S30" s="511"/>
      <c r="T30" s="511"/>
      <c r="U30" s="511"/>
      <c r="V30" s="511"/>
      <c r="W30" s="511"/>
      <c r="X30" s="511"/>
      <c r="Y30" s="511"/>
      <c r="Z30" s="511"/>
      <c r="AA30" s="511"/>
      <c r="AB30" s="511"/>
      <c r="AC30" s="511"/>
      <c r="AD30" s="511"/>
      <c r="AE30" s="501"/>
      <c r="AF30" s="501"/>
      <c r="AG30" s="501"/>
      <c r="AH30" s="501"/>
      <c r="AI30" s="501"/>
      <c r="AJ30" s="501"/>
      <c r="AK30" s="501"/>
      <c r="AL30" s="501"/>
      <c r="AM30" s="502"/>
      <c r="AN30" s="503"/>
      <c r="AO30" s="467"/>
      <c r="AP30" s="467"/>
      <c r="AQ30" s="467"/>
      <c r="AR30" s="467"/>
      <c r="AS30" s="467"/>
      <c r="AT30" s="467"/>
      <c r="AU30" s="495"/>
      <c r="AV30" s="496"/>
      <c r="AW30" s="496"/>
      <c r="AX30" s="496"/>
      <c r="AY30" s="496"/>
      <c r="AZ30" s="496"/>
      <c r="BA30" s="497"/>
      <c r="BB30" s="498"/>
      <c r="BC30" s="498"/>
      <c r="BD30" s="498"/>
      <c r="BE30" s="498"/>
      <c r="BF30" s="498"/>
      <c r="BG30" s="498"/>
      <c r="BH30" s="498"/>
      <c r="BI30" s="468"/>
      <c r="BJ30" s="468"/>
      <c r="BK30" s="468"/>
      <c r="BL30" s="468"/>
      <c r="BM30" s="468"/>
      <c r="BN30" s="468"/>
      <c r="BO30" s="468"/>
      <c r="BP30" s="468"/>
      <c r="BQ30" s="468"/>
    </row>
    <row r="31" spans="1:69" x14ac:dyDescent="0.15">
      <c r="A31" s="510" t="s">
        <v>39</v>
      </c>
      <c r="B31" s="510"/>
      <c r="C31" s="510"/>
      <c r="D31" s="510"/>
      <c r="E31" s="510"/>
      <c r="F31" s="510"/>
      <c r="G31" s="510"/>
      <c r="H31" s="510"/>
      <c r="I31" s="510"/>
      <c r="J31" s="500">
        <f t="shared" ref="J31" si="6">Q31+X31</f>
        <v>10000</v>
      </c>
      <c r="K31" s="500"/>
      <c r="L31" s="500"/>
      <c r="M31" s="500"/>
      <c r="N31" s="500"/>
      <c r="O31" s="500"/>
      <c r="P31" s="500"/>
      <c r="Q31" s="511">
        <v>9000</v>
      </c>
      <c r="R31" s="511"/>
      <c r="S31" s="511"/>
      <c r="T31" s="511"/>
      <c r="U31" s="511"/>
      <c r="V31" s="511"/>
      <c r="W31" s="511"/>
      <c r="X31" s="511">
        <v>1000</v>
      </c>
      <c r="Y31" s="511"/>
      <c r="Z31" s="511"/>
      <c r="AA31" s="511"/>
      <c r="AB31" s="511"/>
      <c r="AC31" s="511"/>
      <c r="AD31" s="511"/>
      <c r="AE31" s="501">
        <f t="shared" ref="AE31" si="7">IF(X31=0,"　　　　　　  　　0",X31*100/(Q31+X31))</f>
        <v>10</v>
      </c>
      <c r="AF31" s="501"/>
      <c r="AG31" s="501"/>
      <c r="AH31" s="501"/>
      <c r="AI31" s="501"/>
      <c r="AJ31" s="501"/>
      <c r="AK31" s="501"/>
      <c r="AL31" s="501"/>
      <c r="AM31" s="502"/>
      <c r="AN31" s="503">
        <f>AU31+BB31</f>
        <v>8000</v>
      </c>
      <c r="AO31" s="467"/>
      <c r="AP31" s="467"/>
      <c r="AQ31" s="467"/>
      <c r="AR31" s="467"/>
      <c r="AS31" s="467"/>
      <c r="AT31" s="467"/>
      <c r="AU31" s="492">
        <v>5000</v>
      </c>
      <c r="AV31" s="493"/>
      <c r="AW31" s="493"/>
      <c r="AX31" s="493"/>
      <c r="AY31" s="493"/>
      <c r="AZ31" s="493"/>
      <c r="BA31" s="494"/>
      <c r="BB31" s="498">
        <v>3000</v>
      </c>
      <c r="BC31" s="498"/>
      <c r="BD31" s="498"/>
      <c r="BE31" s="498"/>
      <c r="BF31" s="498"/>
      <c r="BG31" s="498"/>
      <c r="BH31" s="498"/>
      <c r="BI31" s="468">
        <f>IF(BB31=0,"　　　　　 　　　0",BB31*100/(AU31+BB31))</f>
        <v>37.5</v>
      </c>
      <c r="BJ31" s="468"/>
      <c r="BK31" s="468"/>
      <c r="BL31" s="468"/>
      <c r="BM31" s="468"/>
      <c r="BN31" s="468"/>
      <c r="BO31" s="468"/>
      <c r="BP31" s="468"/>
      <c r="BQ31" s="468"/>
    </row>
    <row r="32" spans="1:69" x14ac:dyDescent="0.15">
      <c r="A32" s="510"/>
      <c r="B32" s="510"/>
      <c r="C32" s="510"/>
      <c r="D32" s="510"/>
      <c r="E32" s="510"/>
      <c r="F32" s="510"/>
      <c r="G32" s="510"/>
      <c r="H32" s="510"/>
      <c r="I32" s="510"/>
      <c r="J32" s="500"/>
      <c r="K32" s="500"/>
      <c r="L32" s="500"/>
      <c r="M32" s="500"/>
      <c r="N32" s="500"/>
      <c r="O32" s="500"/>
      <c r="P32" s="500"/>
      <c r="Q32" s="511"/>
      <c r="R32" s="511"/>
      <c r="S32" s="511"/>
      <c r="T32" s="511"/>
      <c r="U32" s="511"/>
      <c r="V32" s="511"/>
      <c r="W32" s="511"/>
      <c r="X32" s="511"/>
      <c r="Y32" s="511"/>
      <c r="Z32" s="511"/>
      <c r="AA32" s="511"/>
      <c r="AB32" s="511"/>
      <c r="AC32" s="511"/>
      <c r="AD32" s="511"/>
      <c r="AE32" s="501"/>
      <c r="AF32" s="501"/>
      <c r="AG32" s="501"/>
      <c r="AH32" s="501"/>
      <c r="AI32" s="501"/>
      <c r="AJ32" s="501"/>
      <c r="AK32" s="501"/>
      <c r="AL32" s="501"/>
      <c r="AM32" s="502"/>
      <c r="AN32" s="503"/>
      <c r="AO32" s="467"/>
      <c r="AP32" s="467"/>
      <c r="AQ32" s="467"/>
      <c r="AR32" s="467"/>
      <c r="AS32" s="467"/>
      <c r="AT32" s="467"/>
      <c r="AU32" s="495"/>
      <c r="AV32" s="496"/>
      <c r="AW32" s="496"/>
      <c r="AX32" s="496"/>
      <c r="AY32" s="496"/>
      <c r="AZ32" s="496"/>
      <c r="BA32" s="497"/>
      <c r="BB32" s="498"/>
      <c r="BC32" s="498"/>
      <c r="BD32" s="498"/>
      <c r="BE32" s="498"/>
      <c r="BF32" s="498"/>
      <c r="BG32" s="498"/>
      <c r="BH32" s="498"/>
      <c r="BI32" s="468"/>
      <c r="BJ32" s="468"/>
      <c r="BK32" s="468"/>
      <c r="BL32" s="468"/>
      <c r="BM32" s="468"/>
      <c r="BN32" s="468"/>
      <c r="BO32" s="468"/>
      <c r="BP32" s="468"/>
      <c r="BQ32" s="468"/>
    </row>
    <row r="33" spans="1:69" s="9" customFormat="1" x14ac:dyDescent="0.15">
      <c r="A33" s="510" t="s">
        <v>40</v>
      </c>
      <c r="B33" s="510"/>
      <c r="C33" s="510"/>
      <c r="D33" s="510"/>
      <c r="E33" s="510"/>
      <c r="F33" s="510"/>
      <c r="G33" s="510"/>
      <c r="H33" s="510"/>
      <c r="I33" s="510"/>
      <c r="J33" s="500">
        <f t="shared" ref="J33" si="8">Q33+X33</f>
        <v>8500</v>
      </c>
      <c r="K33" s="500"/>
      <c r="L33" s="500"/>
      <c r="M33" s="500"/>
      <c r="N33" s="500"/>
      <c r="O33" s="500"/>
      <c r="P33" s="500"/>
      <c r="Q33" s="511">
        <v>8500</v>
      </c>
      <c r="R33" s="511"/>
      <c r="S33" s="511"/>
      <c r="T33" s="511"/>
      <c r="U33" s="511"/>
      <c r="V33" s="511"/>
      <c r="W33" s="511"/>
      <c r="X33" s="511">
        <v>0</v>
      </c>
      <c r="Y33" s="511"/>
      <c r="Z33" s="511"/>
      <c r="AA33" s="511"/>
      <c r="AB33" s="511"/>
      <c r="AC33" s="511"/>
      <c r="AD33" s="511"/>
      <c r="AE33" s="501" t="str">
        <f t="shared" ref="AE33" si="9">IF(X33=0,"　　　　　　  　　0",X33*100/(Q33+X33))</f>
        <v>　　　　　　  　　0</v>
      </c>
      <c r="AF33" s="501"/>
      <c r="AG33" s="501"/>
      <c r="AH33" s="501"/>
      <c r="AI33" s="501"/>
      <c r="AJ33" s="501"/>
      <c r="AK33" s="501"/>
      <c r="AL33" s="501"/>
      <c r="AM33" s="502"/>
      <c r="AN33" s="503">
        <f>AU33+BB33</f>
        <v>8000</v>
      </c>
      <c r="AO33" s="467"/>
      <c r="AP33" s="467"/>
      <c r="AQ33" s="467"/>
      <c r="AR33" s="467"/>
      <c r="AS33" s="467"/>
      <c r="AT33" s="467"/>
      <c r="AU33" s="492">
        <v>8000</v>
      </c>
      <c r="AV33" s="493"/>
      <c r="AW33" s="493"/>
      <c r="AX33" s="493"/>
      <c r="AY33" s="493"/>
      <c r="AZ33" s="493"/>
      <c r="BA33" s="494"/>
      <c r="BB33" s="498">
        <v>0</v>
      </c>
      <c r="BC33" s="498"/>
      <c r="BD33" s="498"/>
      <c r="BE33" s="498"/>
      <c r="BF33" s="498"/>
      <c r="BG33" s="498"/>
      <c r="BH33" s="498"/>
      <c r="BI33" s="468" t="str">
        <f>IF(BB33=0,"　　　　　 　　　0",BB33*100/(AU33+BB33))</f>
        <v>　　　　　 　　　0</v>
      </c>
      <c r="BJ33" s="468"/>
      <c r="BK33" s="468"/>
      <c r="BL33" s="468"/>
      <c r="BM33" s="468"/>
      <c r="BN33" s="468"/>
      <c r="BO33" s="468"/>
      <c r="BP33" s="468"/>
      <c r="BQ33" s="468"/>
    </row>
    <row r="34" spans="1:69" s="9" customFormat="1" x14ac:dyDescent="0.15">
      <c r="A34" s="510"/>
      <c r="B34" s="510"/>
      <c r="C34" s="510"/>
      <c r="D34" s="510"/>
      <c r="E34" s="510"/>
      <c r="F34" s="510"/>
      <c r="G34" s="510"/>
      <c r="H34" s="510"/>
      <c r="I34" s="510"/>
      <c r="J34" s="500"/>
      <c r="K34" s="500"/>
      <c r="L34" s="500"/>
      <c r="M34" s="500"/>
      <c r="N34" s="500"/>
      <c r="O34" s="500"/>
      <c r="P34" s="500"/>
      <c r="Q34" s="511"/>
      <c r="R34" s="511"/>
      <c r="S34" s="511"/>
      <c r="T34" s="511"/>
      <c r="U34" s="511"/>
      <c r="V34" s="511"/>
      <c r="W34" s="511"/>
      <c r="X34" s="511"/>
      <c r="Y34" s="511"/>
      <c r="Z34" s="511"/>
      <c r="AA34" s="511"/>
      <c r="AB34" s="511"/>
      <c r="AC34" s="511"/>
      <c r="AD34" s="511"/>
      <c r="AE34" s="501"/>
      <c r="AF34" s="501"/>
      <c r="AG34" s="501"/>
      <c r="AH34" s="501"/>
      <c r="AI34" s="501"/>
      <c r="AJ34" s="501"/>
      <c r="AK34" s="501"/>
      <c r="AL34" s="501"/>
      <c r="AM34" s="502"/>
      <c r="AN34" s="503"/>
      <c r="AO34" s="467"/>
      <c r="AP34" s="467"/>
      <c r="AQ34" s="467"/>
      <c r="AR34" s="467"/>
      <c r="AS34" s="467"/>
      <c r="AT34" s="467"/>
      <c r="AU34" s="495"/>
      <c r="AV34" s="496"/>
      <c r="AW34" s="496"/>
      <c r="AX34" s="496"/>
      <c r="AY34" s="496"/>
      <c r="AZ34" s="496"/>
      <c r="BA34" s="497"/>
      <c r="BB34" s="498"/>
      <c r="BC34" s="498"/>
      <c r="BD34" s="498"/>
      <c r="BE34" s="498"/>
      <c r="BF34" s="498"/>
      <c r="BG34" s="498"/>
      <c r="BH34" s="498"/>
      <c r="BI34" s="468"/>
      <c r="BJ34" s="468"/>
      <c r="BK34" s="468"/>
      <c r="BL34" s="468"/>
      <c r="BM34" s="468"/>
      <c r="BN34" s="468"/>
      <c r="BO34" s="468"/>
      <c r="BP34" s="468"/>
      <c r="BQ34" s="468"/>
    </row>
    <row r="35" spans="1:69" s="9" customFormat="1" x14ac:dyDescent="0.15">
      <c r="A35" s="510" t="s">
        <v>212</v>
      </c>
      <c r="B35" s="510"/>
      <c r="C35" s="510"/>
      <c r="D35" s="510"/>
      <c r="E35" s="510"/>
      <c r="F35" s="510"/>
      <c r="G35" s="510"/>
      <c r="H35" s="510"/>
      <c r="I35" s="510"/>
      <c r="J35" s="500">
        <f t="shared" ref="J35" si="10">Q35+X35</f>
        <v>4500</v>
      </c>
      <c r="K35" s="500"/>
      <c r="L35" s="500"/>
      <c r="M35" s="500"/>
      <c r="N35" s="500"/>
      <c r="O35" s="500"/>
      <c r="P35" s="500"/>
      <c r="Q35" s="511">
        <v>4000</v>
      </c>
      <c r="R35" s="511"/>
      <c r="S35" s="511"/>
      <c r="T35" s="511"/>
      <c r="U35" s="511"/>
      <c r="V35" s="511"/>
      <c r="W35" s="511"/>
      <c r="X35" s="511">
        <v>500</v>
      </c>
      <c r="Y35" s="511"/>
      <c r="Z35" s="511"/>
      <c r="AA35" s="511"/>
      <c r="AB35" s="511"/>
      <c r="AC35" s="511"/>
      <c r="AD35" s="511"/>
      <c r="AE35" s="501">
        <f t="shared" ref="AE35" si="11">IF(X35=0,"　　　　　　  　　0",X35*100/(Q35+X35))</f>
        <v>11.111111111111111</v>
      </c>
      <c r="AF35" s="501"/>
      <c r="AG35" s="501"/>
      <c r="AH35" s="501"/>
      <c r="AI35" s="501"/>
      <c r="AJ35" s="501"/>
      <c r="AK35" s="501"/>
      <c r="AL35" s="501"/>
      <c r="AM35" s="502"/>
      <c r="AN35" s="503">
        <f>AU35+BB35</f>
        <v>3600</v>
      </c>
      <c r="AO35" s="467"/>
      <c r="AP35" s="467"/>
      <c r="AQ35" s="467"/>
      <c r="AR35" s="467"/>
      <c r="AS35" s="467"/>
      <c r="AT35" s="467"/>
      <c r="AU35" s="492">
        <v>1800</v>
      </c>
      <c r="AV35" s="493"/>
      <c r="AW35" s="493"/>
      <c r="AX35" s="493"/>
      <c r="AY35" s="493"/>
      <c r="AZ35" s="493"/>
      <c r="BA35" s="494"/>
      <c r="BB35" s="498">
        <v>1800</v>
      </c>
      <c r="BC35" s="498"/>
      <c r="BD35" s="498"/>
      <c r="BE35" s="498"/>
      <c r="BF35" s="498"/>
      <c r="BG35" s="498"/>
      <c r="BH35" s="498"/>
      <c r="BI35" s="468">
        <f>IF(BB35=0,"　　　　　 　　　0",BB35*100/(AU35+BB35))</f>
        <v>50</v>
      </c>
      <c r="BJ35" s="468"/>
      <c r="BK35" s="468"/>
      <c r="BL35" s="468"/>
      <c r="BM35" s="468"/>
      <c r="BN35" s="468"/>
      <c r="BO35" s="468"/>
      <c r="BP35" s="468"/>
      <c r="BQ35" s="468"/>
    </row>
    <row r="36" spans="1:69" s="9" customFormat="1" x14ac:dyDescent="0.15">
      <c r="A36" s="510"/>
      <c r="B36" s="510"/>
      <c r="C36" s="510"/>
      <c r="D36" s="510"/>
      <c r="E36" s="510"/>
      <c r="F36" s="510"/>
      <c r="G36" s="510"/>
      <c r="H36" s="510"/>
      <c r="I36" s="510"/>
      <c r="J36" s="500"/>
      <c r="K36" s="500"/>
      <c r="L36" s="500"/>
      <c r="M36" s="500"/>
      <c r="N36" s="500"/>
      <c r="O36" s="500"/>
      <c r="P36" s="500"/>
      <c r="Q36" s="511"/>
      <c r="R36" s="511"/>
      <c r="S36" s="511"/>
      <c r="T36" s="511"/>
      <c r="U36" s="511"/>
      <c r="V36" s="511"/>
      <c r="W36" s="511"/>
      <c r="X36" s="511"/>
      <c r="Y36" s="511"/>
      <c r="Z36" s="511"/>
      <c r="AA36" s="511"/>
      <c r="AB36" s="511"/>
      <c r="AC36" s="511"/>
      <c r="AD36" s="511"/>
      <c r="AE36" s="501"/>
      <c r="AF36" s="501"/>
      <c r="AG36" s="501"/>
      <c r="AH36" s="501"/>
      <c r="AI36" s="501"/>
      <c r="AJ36" s="501"/>
      <c r="AK36" s="501"/>
      <c r="AL36" s="501"/>
      <c r="AM36" s="502"/>
      <c r="AN36" s="503"/>
      <c r="AO36" s="467"/>
      <c r="AP36" s="467"/>
      <c r="AQ36" s="467"/>
      <c r="AR36" s="467"/>
      <c r="AS36" s="467"/>
      <c r="AT36" s="467"/>
      <c r="AU36" s="495"/>
      <c r="AV36" s="496"/>
      <c r="AW36" s="496"/>
      <c r="AX36" s="496"/>
      <c r="AY36" s="496"/>
      <c r="AZ36" s="496"/>
      <c r="BA36" s="497"/>
      <c r="BB36" s="498"/>
      <c r="BC36" s="498"/>
      <c r="BD36" s="498"/>
      <c r="BE36" s="498"/>
      <c r="BF36" s="498"/>
      <c r="BG36" s="498"/>
      <c r="BH36" s="498"/>
      <c r="BI36" s="468"/>
      <c r="BJ36" s="468"/>
      <c r="BK36" s="468"/>
      <c r="BL36" s="468"/>
      <c r="BM36" s="468"/>
      <c r="BN36" s="468"/>
      <c r="BO36" s="468"/>
      <c r="BP36" s="468"/>
      <c r="BQ36" s="468"/>
    </row>
    <row r="37" spans="1:69" x14ac:dyDescent="0.15">
      <c r="A37" s="510" t="s">
        <v>213</v>
      </c>
      <c r="B37" s="510"/>
      <c r="C37" s="510"/>
      <c r="D37" s="510"/>
      <c r="E37" s="510"/>
      <c r="F37" s="510"/>
      <c r="G37" s="510"/>
      <c r="H37" s="510"/>
      <c r="I37" s="510"/>
      <c r="J37" s="500">
        <f t="shared" ref="J37" si="12">Q37+X37</f>
        <v>2100</v>
      </c>
      <c r="K37" s="500"/>
      <c r="L37" s="500"/>
      <c r="M37" s="500"/>
      <c r="N37" s="500"/>
      <c r="O37" s="500"/>
      <c r="P37" s="500"/>
      <c r="Q37" s="511">
        <v>2100</v>
      </c>
      <c r="R37" s="511"/>
      <c r="S37" s="511"/>
      <c r="T37" s="511"/>
      <c r="U37" s="511"/>
      <c r="V37" s="511"/>
      <c r="W37" s="511"/>
      <c r="X37" s="511">
        <v>0</v>
      </c>
      <c r="Y37" s="511"/>
      <c r="Z37" s="511"/>
      <c r="AA37" s="511"/>
      <c r="AB37" s="511"/>
      <c r="AC37" s="511"/>
      <c r="AD37" s="511"/>
      <c r="AE37" s="501" t="str">
        <f t="shared" ref="AE37" si="13">IF(X37=0,"　　　　　　  　　0",X37*100/(Q37+X37))</f>
        <v>　　　　　　  　　0</v>
      </c>
      <c r="AF37" s="501"/>
      <c r="AG37" s="501"/>
      <c r="AH37" s="501"/>
      <c r="AI37" s="501"/>
      <c r="AJ37" s="501"/>
      <c r="AK37" s="501"/>
      <c r="AL37" s="501"/>
      <c r="AM37" s="502"/>
      <c r="AN37" s="503">
        <f>AU37+BB37</f>
        <v>1680</v>
      </c>
      <c r="AO37" s="467"/>
      <c r="AP37" s="467"/>
      <c r="AQ37" s="467"/>
      <c r="AR37" s="467"/>
      <c r="AS37" s="467"/>
      <c r="AT37" s="467"/>
      <c r="AU37" s="492">
        <v>1680</v>
      </c>
      <c r="AV37" s="493"/>
      <c r="AW37" s="493"/>
      <c r="AX37" s="493"/>
      <c r="AY37" s="493"/>
      <c r="AZ37" s="493"/>
      <c r="BA37" s="494"/>
      <c r="BB37" s="498">
        <v>0</v>
      </c>
      <c r="BC37" s="498"/>
      <c r="BD37" s="498"/>
      <c r="BE37" s="498"/>
      <c r="BF37" s="498"/>
      <c r="BG37" s="498"/>
      <c r="BH37" s="498"/>
      <c r="BI37" s="468" t="str">
        <f>IF(BB37=0,"　　　　　 　　　0",BB37*100/(AU37+BB37))</f>
        <v>　　　　　 　　　0</v>
      </c>
      <c r="BJ37" s="468"/>
      <c r="BK37" s="468"/>
      <c r="BL37" s="468"/>
      <c r="BM37" s="468"/>
      <c r="BN37" s="468"/>
      <c r="BO37" s="468"/>
      <c r="BP37" s="468"/>
      <c r="BQ37" s="468"/>
    </row>
    <row r="38" spans="1:69" x14ac:dyDescent="0.15">
      <c r="A38" s="510"/>
      <c r="B38" s="510"/>
      <c r="C38" s="510"/>
      <c r="D38" s="510"/>
      <c r="E38" s="510"/>
      <c r="F38" s="510"/>
      <c r="G38" s="510"/>
      <c r="H38" s="510"/>
      <c r="I38" s="510"/>
      <c r="J38" s="500"/>
      <c r="K38" s="500"/>
      <c r="L38" s="500"/>
      <c r="M38" s="500"/>
      <c r="N38" s="500"/>
      <c r="O38" s="500"/>
      <c r="P38" s="500"/>
      <c r="Q38" s="511"/>
      <c r="R38" s="511"/>
      <c r="S38" s="511"/>
      <c r="T38" s="511"/>
      <c r="U38" s="511"/>
      <c r="V38" s="511"/>
      <c r="W38" s="511"/>
      <c r="X38" s="511"/>
      <c r="Y38" s="511"/>
      <c r="Z38" s="511"/>
      <c r="AA38" s="511"/>
      <c r="AB38" s="511"/>
      <c r="AC38" s="511"/>
      <c r="AD38" s="511"/>
      <c r="AE38" s="501"/>
      <c r="AF38" s="501"/>
      <c r="AG38" s="501"/>
      <c r="AH38" s="501"/>
      <c r="AI38" s="501"/>
      <c r="AJ38" s="501"/>
      <c r="AK38" s="501"/>
      <c r="AL38" s="501"/>
      <c r="AM38" s="502"/>
      <c r="AN38" s="503"/>
      <c r="AO38" s="467"/>
      <c r="AP38" s="467"/>
      <c r="AQ38" s="467"/>
      <c r="AR38" s="467"/>
      <c r="AS38" s="467"/>
      <c r="AT38" s="467"/>
      <c r="AU38" s="495"/>
      <c r="AV38" s="496"/>
      <c r="AW38" s="496"/>
      <c r="AX38" s="496"/>
      <c r="AY38" s="496"/>
      <c r="AZ38" s="496"/>
      <c r="BA38" s="497"/>
      <c r="BB38" s="498"/>
      <c r="BC38" s="498"/>
      <c r="BD38" s="498"/>
      <c r="BE38" s="498"/>
      <c r="BF38" s="498"/>
      <c r="BG38" s="498"/>
      <c r="BH38" s="498"/>
      <c r="BI38" s="468"/>
      <c r="BJ38" s="468"/>
      <c r="BK38" s="468"/>
      <c r="BL38" s="468"/>
      <c r="BM38" s="468"/>
      <c r="BN38" s="468"/>
      <c r="BO38" s="468"/>
      <c r="BP38" s="468"/>
      <c r="BQ38" s="468"/>
    </row>
    <row r="39" spans="1:69" x14ac:dyDescent="0.15">
      <c r="A39" s="499" t="s">
        <v>18</v>
      </c>
      <c r="B39" s="499"/>
      <c r="C39" s="499"/>
      <c r="D39" s="499"/>
      <c r="E39" s="499"/>
      <c r="F39" s="499"/>
      <c r="G39" s="499"/>
      <c r="H39" s="499"/>
      <c r="I39" s="499"/>
      <c r="J39" s="500">
        <f>SUM(J21,J25:P38)</f>
        <v>63300</v>
      </c>
      <c r="K39" s="500"/>
      <c r="L39" s="500"/>
      <c r="M39" s="500"/>
      <c r="N39" s="500"/>
      <c r="O39" s="500"/>
      <c r="P39" s="500"/>
      <c r="Q39" s="500">
        <f>SUM(Q21,Q25:W38)</f>
        <v>45700</v>
      </c>
      <c r="R39" s="500"/>
      <c r="S39" s="500"/>
      <c r="T39" s="500"/>
      <c r="U39" s="500"/>
      <c r="V39" s="500"/>
      <c r="W39" s="500"/>
      <c r="X39" s="500">
        <f>SUM(X21,X25:AD38)</f>
        <v>17600</v>
      </c>
      <c r="Y39" s="500"/>
      <c r="Z39" s="500"/>
      <c r="AA39" s="500"/>
      <c r="AB39" s="500"/>
      <c r="AC39" s="500"/>
      <c r="AD39" s="500"/>
      <c r="AE39" s="501">
        <f t="shared" ref="AE39" si="14">IF(X39=0,"　　　　　　  　　0",X39*100/(Q39+X39))</f>
        <v>27.804107424960506</v>
      </c>
      <c r="AF39" s="501"/>
      <c r="AG39" s="501"/>
      <c r="AH39" s="501"/>
      <c r="AI39" s="501"/>
      <c r="AJ39" s="501"/>
      <c r="AK39" s="501"/>
      <c r="AL39" s="501"/>
      <c r="AM39" s="502"/>
      <c r="AN39" s="503">
        <f>SUM(AN21,AN25:AT38)</f>
        <v>56300</v>
      </c>
      <c r="AO39" s="467"/>
      <c r="AP39" s="467"/>
      <c r="AQ39" s="467"/>
      <c r="AR39" s="467"/>
      <c r="AS39" s="467"/>
      <c r="AT39" s="467"/>
      <c r="AU39" s="504">
        <f>SUM(AU21,AU25:BA38)</f>
        <v>27600</v>
      </c>
      <c r="AV39" s="505"/>
      <c r="AW39" s="505"/>
      <c r="AX39" s="505"/>
      <c r="AY39" s="505"/>
      <c r="AZ39" s="505"/>
      <c r="BA39" s="506"/>
      <c r="BB39" s="467">
        <f>SUM(BB21,BB25:BH38)</f>
        <v>28700</v>
      </c>
      <c r="BC39" s="467"/>
      <c r="BD39" s="467"/>
      <c r="BE39" s="467"/>
      <c r="BF39" s="467"/>
      <c r="BG39" s="467"/>
      <c r="BH39" s="467"/>
      <c r="BI39" s="468">
        <f>IF(BB39=0,"　　　　　 　　　0",BB39*100/(AU39+BB39))</f>
        <v>50.976909413854351</v>
      </c>
      <c r="BJ39" s="468"/>
      <c r="BK39" s="468"/>
      <c r="BL39" s="468"/>
      <c r="BM39" s="468"/>
      <c r="BN39" s="468"/>
      <c r="BO39" s="468"/>
      <c r="BP39" s="468"/>
      <c r="BQ39" s="468"/>
    </row>
    <row r="40" spans="1:69" x14ac:dyDescent="0.15">
      <c r="A40" s="499"/>
      <c r="B40" s="499"/>
      <c r="C40" s="499"/>
      <c r="D40" s="499"/>
      <c r="E40" s="499"/>
      <c r="F40" s="499"/>
      <c r="G40" s="499"/>
      <c r="H40" s="499"/>
      <c r="I40" s="499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0"/>
      <c r="AA40" s="500"/>
      <c r="AB40" s="500"/>
      <c r="AC40" s="500"/>
      <c r="AD40" s="500"/>
      <c r="AE40" s="501"/>
      <c r="AF40" s="501"/>
      <c r="AG40" s="501"/>
      <c r="AH40" s="501"/>
      <c r="AI40" s="501"/>
      <c r="AJ40" s="501"/>
      <c r="AK40" s="501"/>
      <c r="AL40" s="501"/>
      <c r="AM40" s="502"/>
      <c r="AN40" s="503"/>
      <c r="AO40" s="467"/>
      <c r="AP40" s="467"/>
      <c r="AQ40" s="467"/>
      <c r="AR40" s="467"/>
      <c r="AS40" s="467"/>
      <c r="AT40" s="467"/>
      <c r="AU40" s="507"/>
      <c r="AV40" s="508"/>
      <c r="AW40" s="508"/>
      <c r="AX40" s="508"/>
      <c r="AY40" s="508"/>
      <c r="AZ40" s="508"/>
      <c r="BA40" s="509"/>
      <c r="BB40" s="467"/>
      <c r="BC40" s="467"/>
      <c r="BD40" s="467"/>
      <c r="BE40" s="467"/>
      <c r="BF40" s="467"/>
      <c r="BG40" s="467"/>
      <c r="BH40" s="467"/>
      <c r="BI40" s="468"/>
      <c r="BJ40" s="468"/>
      <c r="BK40" s="468"/>
      <c r="BL40" s="468"/>
      <c r="BM40" s="468"/>
      <c r="BN40" s="468"/>
      <c r="BO40" s="468"/>
      <c r="BP40" s="468"/>
      <c r="BQ40" s="468"/>
    </row>
    <row r="41" spans="1:69" ht="13.5" customHeight="1" x14ac:dyDescent="0.15">
      <c r="A41" s="469" t="s">
        <v>209</v>
      </c>
      <c r="B41" s="470"/>
      <c r="C41" s="470"/>
      <c r="D41" s="470"/>
      <c r="E41" s="470"/>
      <c r="F41" s="470"/>
      <c r="G41" s="470"/>
      <c r="H41" s="470"/>
      <c r="I41" s="470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0"/>
      <c r="AA41" s="470"/>
      <c r="AB41" s="470"/>
      <c r="AC41" s="470"/>
      <c r="AD41" s="470"/>
      <c r="AE41" s="470"/>
      <c r="AF41" s="470"/>
      <c r="AG41" s="470"/>
      <c r="AH41" s="470"/>
      <c r="AI41" s="470"/>
      <c r="AJ41" s="470"/>
      <c r="AK41" s="470"/>
      <c r="AL41" s="470"/>
      <c r="AM41" s="470"/>
      <c r="AN41" s="471" t="s">
        <v>210</v>
      </c>
      <c r="AO41" s="472"/>
      <c r="AP41" s="472"/>
      <c r="AQ41" s="472"/>
      <c r="AR41" s="472"/>
      <c r="AS41" s="472"/>
      <c r="AT41" s="472"/>
      <c r="AU41" s="472"/>
      <c r="AV41" s="472"/>
      <c r="AW41" s="472"/>
      <c r="AX41" s="472"/>
      <c r="AY41" s="472"/>
      <c r="AZ41" s="472"/>
      <c r="BA41" s="472"/>
      <c r="BB41" s="472"/>
      <c r="BC41" s="472"/>
      <c r="BD41" s="472"/>
      <c r="BE41" s="472"/>
      <c r="BF41" s="472"/>
      <c r="BG41" s="472"/>
      <c r="BH41" s="472"/>
      <c r="BI41" s="472"/>
      <c r="BJ41" s="472"/>
      <c r="BK41" s="472"/>
      <c r="BL41" s="472"/>
      <c r="BM41" s="472"/>
      <c r="BN41" s="472"/>
      <c r="BO41" s="472"/>
      <c r="BP41" s="472"/>
      <c r="BQ41" s="473"/>
    </row>
    <row r="42" spans="1:69" x14ac:dyDescent="0.15">
      <c r="A42" s="474" t="s">
        <v>117</v>
      </c>
      <c r="B42" s="475"/>
      <c r="C42" s="475"/>
      <c r="D42" s="475"/>
      <c r="E42" s="475"/>
      <c r="F42" s="475"/>
      <c r="G42" s="475"/>
      <c r="H42" s="475"/>
      <c r="I42" s="475"/>
      <c r="J42" s="475"/>
      <c r="K42" s="475"/>
      <c r="L42" s="475"/>
      <c r="M42" s="475"/>
      <c r="N42" s="475"/>
      <c r="O42" s="475"/>
      <c r="P42" s="475"/>
      <c r="Q42" s="475"/>
      <c r="R42" s="475"/>
      <c r="S42" s="475"/>
      <c r="T42" s="475"/>
      <c r="U42" s="475"/>
      <c r="V42" s="475"/>
      <c r="W42" s="475"/>
      <c r="X42" s="475"/>
      <c r="Y42" s="475"/>
      <c r="Z42" s="475"/>
      <c r="AA42" s="475"/>
      <c r="AB42" s="475"/>
      <c r="AC42" s="475"/>
      <c r="AD42" s="475"/>
      <c r="AE42" s="475"/>
      <c r="AF42" s="475"/>
      <c r="AG42" s="475"/>
      <c r="AH42" s="475"/>
      <c r="AI42" s="475"/>
      <c r="AJ42" s="475"/>
      <c r="AK42" s="475"/>
      <c r="AL42" s="475"/>
      <c r="AM42" s="476"/>
      <c r="AN42" s="483" t="s">
        <v>118</v>
      </c>
      <c r="AO42" s="484"/>
      <c r="AP42" s="484"/>
      <c r="AQ42" s="484"/>
      <c r="AR42" s="484"/>
      <c r="AS42" s="484"/>
      <c r="AT42" s="484"/>
      <c r="AU42" s="484"/>
      <c r="AV42" s="484"/>
      <c r="AW42" s="484"/>
      <c r="AX42" s="484"/>
      <c r="AY42" s="484"/>
      <c r="AZ42" s="484"/>
      <c r="BA42" s="484"/>
      <c r="BB42" s="484"/>
      <c r="BC42" s="484"/>
      <c r="BD42" s="484"/>
      <c r="BE42" s="484"/>
      <c r="BF42" s="484"/>
      <c r="BG42" s="484"/>
      <c r="BH42" s="484"/>
      <c r="BI42" s="484"/>
      <c r="BJ42" s="484"/>
      <c r="BK42" s="484"/>
      <c r="BL42" s="484"/>
      <c r="BM42" s="484"/>
      <c r="BN42" s="484"/>
      <c r="BO42" s="484"/>
      <c r="BP42" s="484"/>
      <c r="BQ42" s="485"/>
    </row>
    <row r="43" spans="1:69" x14ac:dyDescent="0.15">
      <c r="A43" s="477"/>
      <c r="B43" s="478"/>
      <c r="C43" s="478"/>
      <c r="D43" s="478"/>
      <c r="E43" s="478"/>
      <c r="F43" s="478"/>
      <c r="G43" s="478"/>
      <c r="H43" s="478"/>
      <c r="I43" s="478"/>
      <c r="J43" s="478"/>
      <c r="K43" s="478"/>
      <c r="L43" s="478"/>
      <c r="M43" s="478"/>
      <c r="N43" s="478"/>
      <c r="O43" s="478"/>
      <c r="P43" s="478"/>
      <c r="Q43" s="478"/>
      <c r="R43" s="478"/>
      <c r="S43" s="478"/>
      <c r="T43" s="478"/>
      <c r="U43" s="478"/>
      <c r="V43" s="478"/>
      <c r="W43" s="478"/>
      <c r="X43" s="478"/>
      <c r="Y43" s="478"/>
      <c r="Z43" s="478"/>
      <c r="AA43" s="478"/>
      <c r="AB43" s="478"/>
      <c r="AC43" s="478"/>
      <c r="AD43" s="478"/>
      <c r="AE43" s="478"/>
      <c r="AF43" s="478"/>
      <c r="AG43" s="478"/>
      <c r="AH43" s="478"/>
      <c r="AI43" s="478"/>
      <c r="AJ43" s="478"/>
      <c r="AK43" s="478"/>
      <c r="AL43" s="478"/>
      <c r="AM43" s="479"/>
      <c r="AN43" s="486"/>
      <c r="AO43" s="487"/>
      <c r="AP43" s="487"/>
      <c r="AQ43" s="487"/>
      <c r="AR43" s="487"/>
      <c r="AS43" s="487"/>
      <c r="AT43" s="487"/>
      <c r="AU43" s="487"/>
      <c r="AV43" s="487"/>
      <c r="AW43" s="487"/>
      <c r="AX43" s="487"/>
      <c r="AY43" s="487"/>
      <c r="AZ43" s="487"/>
      <c r="BA43" s="487"/>
      <c r="BB43" s="487"/>
      <c r="BC43" s="487"/>
      <c r="BD43" s="487"/>
      <c r="BE43" s="487"/>
      <c r="BF43" s="487"/>
      <c r="BG43" s="487"/>
      <c r="BH43" s="487"/>
      <c r="BI43" s="487"/>
      <c r="BJ43" s="487"/>
      <c r="BK43" s="487"/>
      <c r="BL43" s="487"/>
      <c r="BM43" s="487"/>
      <c r="BN43" s="487"/>
      <c r="BO43" s="487"/>
      <c r="BP43" s="487"/>
      <c r="BQ43" s="488"/>
    </row>
    <row r="44" spans="1:69" x14ac:dyDescent="0.15">
      <c r="A44" s="477"/>
      <c r="B44" s="478"/>
      <c r="C44" s="478"/>
      <c r="D44" s="478"/>
      <c r="E44" s="478"/>
      <c r="F44" s="478"/>
      <c r="G44" s="478"/>
      <c r="H44" s="478"/>
      <c r="I44" s="478"/>
      <c r="J44" s="478"/>
      <c r="K44" s="478"/>
      <c r="L44" s="478"/>
      <c r="M44" s="478"/>
      <c r="N44" s="478"/>
      <c r="O44" s="478"/>
      <c r="P44" s="478"/>
      <c r="Q44" s="478"/>
      <c r="R44" s="478"/>
      <c r="S44" s="478"/>
      <c r="T44" s="478"/>
      <c r="U44" s="478"/>
      <c r="V44" s="478"/>
      <c r="W44" s="478"/>
      <c r="X44" s="478"/>
      <c r="Y44" s="478"/>
      <c r="Z44" s="478"/>
      <c r="AA44" s="478"/>
      <c r="AB44" s="478"/>
      <c r="AC44" s="478"/>
      <c r="AD44" s="478"/>
      <c r="AE44" s="478"/>
      <c r="AF44" s="478"/>
      <c r="AG44" s="478"/>
      <c r="AH44" s="478"/>
      <c r="AI44" s="478"/>
      <c r="AJ44" s="478"/>
      <c r="AK44" s="478"/>
      <c r="AL44" s="478"/>
      <c r="AM44" s="479"/>
      <c r="AN44" s="486"/>
      <c r="AO44" s="487"/>
      <c r="AP44" s="487"/>
      <c r="AQ44" s="487"/>
      <c r="AR44" s="487"/>
      <c r="AS44" s="487"/>
      <c r="AT44" s="487"/>
      <c r="AU44" s="487"/>
      <c r="AV44" s="487"/>
      <c r="AW44" s="487"/>
      <c r="AX44" s="487"/>
      <c r="AY44" s="487"/>
      <c r="AZ44" s="487"/>
      <c r="BA44" s="487"/>
      <c r="BB44" s="487"/>
      <c r="BC44" s="487"/>
      <c r="BD44" s="487"/>
      <c r="BE44" s="487"/>
      <c r="BF44" s="487"/>
      <c r="BG44" s="487"/>
      <c r="BH44" s="487"/>
      <c r="BI44" s="487"/>
      <c r="BJ44" s="487"/>
      <c r="BK44" s="487"/>
      <c r="BL44" s="487"/>
      <c r="BM44" s="487"/>
      <c r="BN44" s="487"/>
      <c r="BO44" s="487"/>
      <c r="BP44" s="487"/>
      <c r="BQ44" s="488"/>
    </row>
    <row r="45" spans="1:69" x14ac:dyDescent="0.15">
      <c r="A45" s="477"/>
      <c r="B45" s="478"/>
      <c r="C45" s="478"/>
      <c r="D45" s="478"/>
      <c r="E45" s="478"/>
      <c r="F45" s="478"/>
      <c r="G45" s="478"/>
      <c r="H45" s="478"/>
      <c r="I45" s="478"/>
      <c r="J45" s="478"/>
      <c r="K45" s="478"/>
      <c r="L45" s="478"/>
      <c r="M45" s="478"/>
      <c r="N45" s="478"/>
      <c r="O45" s="478"/>
      <c r="P45" s="478"/>
      <c r="Q45" s="478"/>
      <c r="R45" s="478"/>
      <c r="S45" s="478"/>
      <c r="T45" s="478"/>
      <c r="U45" s="478"/>
      <c r="V45" s="478"/>
      <c r="W45" s="478"/>
      <c r="X45" s="478"/>
      <c r="Y45" s="478"/>
      <c r="Z45" s="478"/>
      <c r="AA45" s="478"/>
      <c r="AB45" s="478"/>
      <c r="AC45" s="478"/>
      <c r="AD45" s="478"/>
      <c r="AE45" s="478"/>
      <c r="AF45" s="478"/>
      <c r="AG45" s="478"/>
      <c r="AH45" s="478"/>
      <c r="AI45" s="478"/>
      <c r="AJ45" s="478"/>
      <c r="AK45" s="478"/>
      <c r="AL45" s="478"/>
      <c r="AM45" s="479"/>
      <c r="AN45" s="486"/>
      <c r="AO45" s="487"/>
      <c r="AP45" s="487"/>
      <c r="AQ45" s="487"/>
      <c r="AR45" s="487"/>
      <c r="AS45" s="487"/>
      <c r="AT45" s="487"/>
      <c r="AU45" s="487"/>
      <c r="AV45" s="487"/>
      <c r="AW45" s="487"/>
      <c r="AX45" s="487"/>
      <c r="AY45" s="487"/>
      <c r="AZ45" s="487"/>
      <c r="BA45" s="487"/>
      <c r="BB45" s="487"/>
      <c r="BC45" s="487"/>
      <c r="BD45" s="487"/>
      <c r="BE45" s="487"/>
      <c r="BF45" s="487"/>
      <c r="BG45" s="487"/>
      <c r="BH45" s="487"/>
      <c r="BI45" s="487"/>
      <c r="BJ45" s="487"/>
      <c r="BK45" s="487"/>
      <c r="BL45" s="487"/>
      <c r="BM45" s="487"/>
      <c r="BN45" s="487"/>
      <c r="BO45" s="487"/>
      <c r="BP45" s="487"/>
      <c r="BQ45" s="488"/>
    </row>
    <row r="46" spans="1:69" x14ac:dyDescent="0.15">
      <c r="A46" s="477"/>
      <c r="B46" s="478"/>
      <c r="C46" s="478"/>
      <c r="D46" s="478"/>
      <c r="E46" s="478"/>
      <c r="F46" s="478"/>
      <c r="G46" s="478"/>
      <c r="H46" s="478"/>
      <c r="I46" s="478"/>
      <c r="J46" s="478"/>
      <c r="K46" s="478"/>
      <c r="L46" s="478"/>
      <c r="M46" s="478"/>
      <c r="N46" s="478"/>
      <c r="O46" s="478"/>
      <c r="P46" s="478"/>
      <c r="Q46" s="478"/>
      <c r="R46" s="478"/>
      <c r="S46" s="478"/>
      <c r="T46" s="478"/>
      <c r="U46" s="478"/>
      <c r="V46" s="478"/>
      <c r="W46" s="478"/>
      <c r="X46" s="478"/>
      <c r="Y46" s="478"/>
      <c r="Z46" s="478"/>
      <c r="AA46" s="478"/>
      <c r="AB46" s="478"/>
      <c r="AC46" s="478"/>
      <c r="AD46" s="478"/>
      <c r="AE46" s="478"/>
      <c r="AF46" s="478"/>
      <c r="AG46" s="478"/>
      <c r="AH46" s="478"/>
      <c r="AI46" s="478"/>
      <c r="AJ46" s="478"/>
      <c r="AK46" s="478"/>
      <c r="AL46" s="478"/>
      <c r="AM46" s="479"/>
      <c r="AN46" s="486"/>
      <c r="AO46" s="487"/>
      <c r="AP46" s="487"/>
      <c r="AQ46" s="487"/>
      <c r="AR46" s="487"/>
      <c r="AS46" s="487"/>
      <c r="AT46" s="487"/>
      <c r="AU46" s="487"/>
      <c r="AV46" s="487"/>
      <c r="AW46" s="487"/>
      <c r="AX46" s="487"/>
      <c r="AY46" s="487"/>
      <c r="AZ46" s="487"/>
      <c r="BA46" s="487"/>
      <c r="BB46" s="487"/>
      <c r="BC46" s="487"/>
      <c r="BD46" s="487"/>
      <c r="BE46" s="487"/>
      <c r="BF46" s="487"/>
      <c r="BG46" s="487"/>
      <c r="BH46" s="487"/>
      <c r="BI46" s="487"/>
      <c r="BJ46" s="487"/>
      <c r="BK46" s="487"/>
      <c r="BL46" s="487"/>
      <c r="BM46" s="487"/>
      <c r="BN46" s="487"/>
      <c r="BO46" s="487"/>
      <c r="BP46" s="487"/>
      <c r="BQ46" s="488"/>
    </row>
    <row r="47" spans="1:69" x14ac:dyDescent="0.15">
      <c r="A47" s="480"/>
      <c r="B47" s="481"/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1"/>
      <c r="N47" s="481"/>
      <c r="O47" s="481"/>
      <c r="P47" s="481"/>
      <c r="Q47" s="481"/>
      <c r="R47" s="481"/>
      <c r="S47" s="481"/>
      <c r="T47" s="481"/>
      <c r="U47" s="481"/>
      <c r="V47" s="481"/>
      <c r="W47" s="481"/>
      <c r="X47" s="481"/>
      <c r="Y47" s="481"/>
      <c r="Z47" s="481"/>
      <c r="AA47" s="481"/>
      <c r="AB47" s="481"/>
      <c r="AC47" s="481"/>
      <c r="AD47" s="481"/>
      <c r="AE47" s="481"/>
      <c r="AF47" s="481"/>
      <c r="AG47" s="481"/>
      <c r="AH47" s="481"/>
      <c r="AI47" s="481"/>
      <c r="AJ47" s="481"/>
      <c r="AK47" s="481"/>
      <c r="AL47" s="481"/>
      <c r="AM47" s="482"/>
      <c r="AN47" s="489"/>
      <c r="AO47" s="490"/>
      <c r="AP47" s="490"/>
      <c r="AQ47" s="490"/>
      <c r="AR47" s="490"/>
      <c r="AS47" s="490"/>
      <c r="AT47" s="490"/>
      <c r="AU47" s="490"/>
      <c r="AV47" s="490"/>
      <c r="AW47" s="490"/>
      <c r="AX47" s="490"/>
      <c r="AY47" s="490"/>
      <c r="AZ47" s="490"/>
      <c r="BA47" s="490"/>
      <c r="BB47" s="490"/>
      <c r="BC47" s="490"/>
      <c r="BD47" s="490"/>
      <c r="BE47" s="490"/>
      <c r="BF47" s="490"/>
      <c r="BG47" s="490"/>
      <c r="BH47" s="490"/>
      <c r="BI47" s="490"/>
      <c r="BJ47" s="490"/>
      <c r="BK47" s="490"/>
      <c r="BL47" s="490"/>
      <c r="BM47" s="490"/>
      <c r="BN47" s="490"/>
      <c r="BO47" s="490"/>
      <c r="BP47" s="490"/>
      <c r="BQ47" s="491"/>
    </row>
  </sheetData>
  <mergeCells count="147">
    <mergeCell ref="O2:AY3"/>
    <mergeCell ref="BE4:BF4"/>
    <mergeCell ref="BH4:BI4"/>
    <mergeCell ref="BK4:BL4"/>
    <mergeCell ref="A5:O6"/>
    <mergeCell ref="P5:AD6"/>
    <mergeCell ref="AE5:AU6"/>
    <mergeCell ref="AV5:BQ6"/>
    <mergeCell ref="BK10:BN10"/>
    <mergeCell ref="BO10:BP10"/>
    <mergeCell ref="A11:O12"/>
    <mergeCell ref="P11:AD12"/>
    <mergeCell ref="AE11:AU12"/>
    <mergeCell ref="AV11:BB11"/>
    <mergeCell ref="BD11:BG11"/>
    <mergeCell ref="BH11:BI11"/>
    <mergeCell ref="BK11:BN11"/>
    <mergeCell ref="BO11:BP11"/>
    <mergeCell ref="A7:O10"/>
    <mergeCell ref="P7:AD10"/>
    <mergeCell ref="AI8:AJ8"/>
    <mergeCell ref="AQ8:AR8"/>
    <mergeCell ref="AL9:AP9"/>
    <mergeCell ref="BH9:BI9"/>
    <mergeCell ref="AV10:BB10"/>
    <mergeCell ref="BD10:BG10"/>
    <mergeCell ref="BH10:BI10"/>
    <mergeCell ref="AV12:BB12"/>
    <mergeCell ref="BD12:BG12"/>
    <mergeCell ref="BH12:BI12"/>
    <mergeCell ref="BK12:BN12"/>
    <mergeCell ref="BO12:BP12"/>
    <mergeCell ref="A13:O16"/>
    <mergeCell ref="P13:AD16"/>
    <mergeCell ref="AV13:BB13"/>
    <mergeCell ref="BD13:BG13"/>
    <mergeCell ref="BH13:BI13"/>
    <mergeCell ref="BK13:BN13"/>
    <mergeCell ref="BO13:BP13"/>
    <mergeCell ref="AP14:AS14"/>
    <mergeCell ref="AP15:AS15"/>
    <mergeCell ref="A17:I20"/>
    <mergeCell ref="J17:AM17"/>
    <mergeCell ref="AN17:BQ17"/>
    <mergeCell ref="J18:P20"/>
    <mergeCell ref="Q18:W20"/>
    <mergeCell ref="X18:AD20"/>
    <mergeCell ref="AE18:AM20"/>
    <mergeCell ref="AN18:AT20"/>
    <mergeCell ref="AU18:BA20"/>
    <mergeCell ref="BB18:BH20"/>
    <mergeCell ref="BI18:BQ20"/>
    <mergeCell ref="A21:I22"/>
    <mergeCell ref="J21:P22"/>
    <mergeCell ref="Q21:W22"/>
    <mergeCell ref="X21:AD22"/>
    <mergeCell ref="AE21:AM22"/>
    <mergeCell ref="AN21:AT22"/>
    <mergeCell ref="AU21:BA22"/>
    <mergeCell ref="BB21:BH22"/>
    <mergeCell ref="BI21:BQ22"/>
    <mergeCell ref="BI23:BQ24"/>
    <mergeCell ref="A25:I26"/>
    <mergeCell ref="J25:P26"/>
    <mergeCell ref="Q25:W26"/>
    <mergeCell ref="X25:AD26"/>
    <mergeCell ref="AE25:AM26"/>
    <mergeCell ref="AN25:AT26"/>
    <mergeCell ref="AU25:BA26"/>
    <mergeCell ref="BB25:BH26"/>
    <mergeCell ref="BI25:BQ26"/>
    <mergeCell ref="A23:C24"/>
    <mergeCell ref="D23:I24"/>
    <mergeCell ref="J23:P24"/>
    <mergeCell ref="Q23:W24"/>
    <mergeCell ref="X23:AD24"/>
    <mergeCell ref="AE23:AM24"/>
    <mergeCell ref="AN23:AT24"/>
    <mergeCell ref="AU23:BA24"/>
    <mergeCell ref="BB23:BH24"/>
    <mergeCell ref="A27:I28"/>
    <mergeCell ref="J27:P28"/>
    <mergeCell ref="Q27:W28"/>
    <mergeCell ref="X27:AD28"/>
    <mergeCell ref="AE27:AM28"/>
    <mergeCell ref="AN27:AT28"/>
    <mergeCell ref="AU27:BA28"/>
    <mergeCell ref="BB27:BH28"/>
    <mergeCell ref="BI27:BQ28"/>
    <mergeCell ref="A29:I30"/>
    <mergeCell ref="J29:P30"/>
    <mergeCell ref="Q29:W30"/>
    <mergeCell ref="X29:AD30"/>
    <mergeCell ref="AE29:AM30"/>
    <mergeCell ref="AN29:AT30"/>
    <mergeCell ref="AU29:BA30"/>
    <mergeCell ref="BB29:BH30"/>
    <mergeCell ref="BI29:BQ30"/>
    <mergeCell ref="A31:I32"/>
    <mergeCell ref="J31:P32"/>
    <mergeCell ref="Q31:W32"/>
    <mergeCell ref="X31:AD32"/>
    <mergeCell ref="AE31:AM32"/>
    <mergeCell ref="AN31:AT32"/>
    <mergeCell ref="AU31:BA32"/>
    <mergeCell ref="BB31:BH32"/>
    <mergeCell ref="BI31:BQ32"/>
    <mergeCell ref="AU33:BA34"/>
    <mergeCell ref="BB33:BH34"/>
    <mergeCell ref="BI33:BQ34"/>
    <mergeCell ref="A35:I36"/>
    <mergeCell ref="J35:P36"/>
    <mergeCell ref="Q35:W36"/>
    <mergeCell ref="X35:AD36"/>
    <mergeCell ref="AE35:AM36"/>
    <mergeCell ref="AN35:AT36"/>
    <mergeCell ref="AU35:BA36"/>
    <mergeCell ref="A33:I34"/>
    <mergeCell ref="J33:P34"/>
    <mergeCell ref="Q33:W34"/>
    <mergeCell ref="X33:AD34"/>
    <mergeCell ref="AE33:AM34"/>
    <mergeCell ref="AN33:AT34"/>
    <mergeCell ref="BB35:BH36"/>
    <mergeCell ref="BI35:BQ36"/>
    <mergeCell ref="A37:I38"/>
    <mergeCell ref="J37:P38"/>
    <mergeCell ref="Q37:W38"/>
    <mergeCell ref="X37:AD38"/>
    <mergeCell ref="AE37:AM38"/>
    <mergeCell ref="AN37:AT38"/>
    <mergeCell ref="AU37:BA38"/>
    <mergeCell ref="BB37:BH38"/>
    <mergeCell ref="BI37:BQ38"/>
    <mergeCell ref="BB39:BH40"/>
    <mergeCell ref="BI39:BQ40"/>
    <mergeCell ref="A41:AM41"/>
    <mergeCell ref="AN41:BQ41"/>
    <mergeCell ref="A42:AM47"/>
    <mergeCell ref="AN42:BQ47"/>
    <mergeCell ref="A39:I40"/>
    <mergeCell ref="J39:P40"/>
    <mergeCell ref="Q39:W40"/>
    <mergeCell ref="X39:AD40"/>
    <mergeCell ref="AE39:AM40"/>
    <mergeCell ref="AN39:AT40"/>
    <mergeCell ref="AU39:BA40"/>
  </mergeCells>
  <phoneticPr fontId="1"/>
  <pageMargins left="0.19685039370078741" right="0.19685039370078741" top="0.47244094488188981" bottom="0.23622047244094491" header="0.19685039370078741" footer="0.19685039370078741"/>
  <pageSetup paperSize="9" scale="86" orientation="landscape" r:id="rId1"/>
  <headerFooter>
    <oddHeader>&amp;R&amp;"ＭＳ 明朝,標準"&amp;14（表面）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A487-91FD-4DE3-94E4-1F2F2930D1B5}">
  <sheetPr>
    <tabColor rgb="FF0070C0"/>
  </sheetPr>
  <dimension ref="B1:CA55"/>
  <sheetViews>
    <sheetView zoomScale="70" zoomScaleNormal="70" workbookViewId="0">
      <selection activeCell="AN18" sqref="AN18"/>
    </sheetView>
  </sheetViews>
  <sheetFormatPr defaultColWidth="9" defaultRowHeight="13.5" x14ac:dyDescent="0.15"/>
  <cols>
    <col min="1" max="79" width="2.375" style="1" customWidth="1"/>
    <col min="80" max="16384" width="9" style="1"/>
  </cols>
  <sheetData>
    <row r="1" spans="2:79" x14ac:dyDescent="0.15">
      <c r="T1" s="397" t="s">
        <v>10</v>
      </c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7"/>
      <c r="AJ1" s="397"/>
      <c r="AK1" s="397"/>
      <c r="AL1" s="397"/>
      <c r="AM1" s="397"/>
      <c r="AN1" s="397"/>
      <c r="AO1" s="397"/>
      <c r="AP1" s="397"/>
      <c r="AQ1" s="397"/>
      <c r="AR1" s="397"/>
      <c r="AS1" s="397"/>
      <c r="AT1" s="397"/>
      <c r="AU1" s="397"/>
      <c r="AV1" s="397"/>
      <c r="AW1" s="397"/>
      <c r="AX1" s="397"/>
      <c r="AY1" s="397"/>
      <c r="AZ1" s="397"/>
      <c r="BA1" s="397"/>
      <c r="BB1" s="397"/>
      <c r="BC1" s="397"/>
      <c r="BD1" s="397"/>
    </row>
    <row r="2" spans="2:79" x14ac:dyDescent="0.15"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N2" s="397"/>
      <c r="AO2" s="397"/>
      <c r="AP2" s="397"/>
      <c r="AQ2" s="397"/>
      <c r="AR2" s="397"/>
      <c r="AS2" s="397"/>
      <c r="AT2" s="397"/>
      <c r="AU2" s="397"/>
      <c r="AV2" s="397"/>
      <c r="AW2" s="397"/>
      <c r="AX2" s="397"/>
      <c r="AY2" s="397"/>
      <c r="AZ2" s="397"/>
      <c r="BA2" s="397"/>
      <c r="BB2" s="397"/>
      <c r="BC2" s="397"/>
      <c r="BD2" s="397"/>
    </row>
    <row r="5" spans="2:79" ht="14.25" thickBot="1" x14ac:dyDescent="0.2"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Q5" s="1" t="s">
        <v>61</v>
      </c>
    </row>
    <row r="6" spans="2:79" x14ac:dyDescent="0.15">
      <c r="B6" s="374" t="s">
        <v>0</v>
      </c>
      <c r="C6" s="375"/>
      <c r="D6" s="375"/>
      <c r="E6" s="375"/>
      <c r="F6" s="375"/>
      <c r="G6" s="375"/>
      <c r="H6" s="375"/>
      <c r="I6" s="375"/>
      <c r="J6" s="375"/>
      <c r="K6" s="375"/>
      <c r="L6" s="375" t="s">
        <v>1</v>
      </c>
      <c r="M6" s="375"/>
      <c r="N6" s="375"/>
      <c r="O6" s="375"/>
      <c r="P6" s="375"/>
      <c r="Q6" s="375"/>
      <c r="R6" s="375"/>
      <c r="S6" s="375"/>
      <c r="T6" s="375"/>
      <c r="U6" s="375"/>
      <c r="V6" s="375"/>
      <c r="W6" s="375"/>
      <c r="X6" s="375"/>
      <c r="Y6" s="375"/>
      <c r="Z6" s="375"/>
      <c r="AA6" s="386" t="s">
        <v>2</v>
      </c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7"/>
      <c r="AQ6" s="374" t="s">
        <v>106</v>
      </c>
      <c r="AR6" s="375"/>
      <c r="AS6" s="375"/>
      <c r="AT6" s="375"/>
      <c r="AU6" s="375"/>
      <c r="AV6" s="375"/>
      <c r="AW6" s="375"/>
      <c r="AX6" s="375"/>
      <c r="AY6" s="375" t="s">
        <v>1</v>
      </c>
      <c r="AZ6" s="375"/>
      <c r="BA6" s="375"/>
      <c r="BB6" s="375"/>
      <c r="BC6" s="375"/>
      <c r="BD6" s="375"/>
      <c r="BE6" s="375"/>
      <c r="BF6" s="375"/>
      <c r="BG6" s="375"/>
      <c r="BH6" s="375"/>
      <c r="BI6" s="375" t="s">
        <v>2</v>
      </c>
      <c r="BJ6" s="375"/>
      <c r="BK6" s="375"/>
      <c r="BL6" s="375"/>
      <c r="BM6" s="375"/>
      <c r="BN6" s="375"/>
      <c r="BO6" s="375"/>
      <c r="BP6" s="375" t="s">
        <v>3</v>
      </c>
      <c r="BQ6" s="375"/>
      <c r="BR6" s="375"/>
      <c r="BS6" s="375"/>
      <c r="BT6" s="375"/>
      <c r="BU6" s="375"/>
      <c r="BV6" s="375" t="s">
        <v>4</v>
      </c>
      <c r="BW6" s="375"/>
      <c r="BX6" s="375"/>
      <c r="BY6" s="375"/>
      <c r="BZ6" s="375"/>
      <c r="CA6" s="378"/>
    </row>
    <row r="7" spans="2:79" x14ac:dyDescent="0.15">
      <c r="B7" s="376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7"/>
      <c r="V7" s="377"/>
      <c r="W7" s="377"/>
      <c r="X7" s="377"/>
      <c r="Y7" s="377"/>
      <c r="Z7" s="377"/>
      <c r="AA7" s="377"/>
      <c r="AB7" s="377"/>
      <c r="AC7" s="377"/>
      <c r="AD7" s="377"/>
      <c r="AE7" s="377"/>
      <c r="AF7" s="377"/>
      <c r="AG7" s="377"/>
      <c r="AH7" s="377"/>
      <c r="AI7" s="377"/>
      <c r="AJ7" s="377"/>
      <c r="AK7" s="377"/>
      <c r="AL7" s="379"/>
      <c r="AQ7" s="376"/>
      <c r="AR7" s="377"/>
      <c r="AS7" s="377"/>
      <c r="AT7" s="377"/>
      <c r="AU7" s="377"/>
      <c r="AV7" s="377"/>
      <c r="AW7" s="377"/>
      <c r="AX7" s="377"/>
      <c r="AY7" s="377"/>
      <c r="AZ7" s="377"/>
      <c r="BA7" s="377"/>
      <c r="BB7" s="377"/>
      <c r="BC7" s="377"/>
      <c r="BD7" s="377"/>
      <c r="BE7" s="377"/>
      <c r="BF7" s="377"/>
      <c r="BG7" s="377"/>
      <c r="BH7" s="377"/>
      <c r="BI7" s="377"/>
      <c r="BJ7" s="377"/>
      <c r="BK7" s="377"/>
      <c r="BL7" s="377"/>
      <c r="BM7" s="377"/>
      <c r="BN7" s="377"/>
      <c r="BO7" s="377"/>
      <c r="BP7" s="377"/>
      <c r="BQ7" s="377"/>
      <c r="BR7" s="377"/>
      <c r="BS7" s="377"/>
      <c r="BT7" s="377"/>
      <c r="BU7" s="377"/>
      <c r="BV7" s="377"/>
      <c r="BW7" s="377"/>
      <c r="BX7" s="377"/>
      <c r="BY7" s="377"/>
      <c r="BZ7" s="377"/>
      <c r="CA7" s="379"/>
    </row>
    <row r="8" spans="2:79" x14ac:dyDescent="0.15">
      <c r="B8" s="598" t="s">
        <v>119</v>
      </c>
      <c r="C8" s="599"/>
      <c r="D8" s="599"/>
      <c r="E8" s="599"/>
      <c r="F8" s="599"/>
      <c r="G8" s="599"/>
      <c r="H8" s="599"/>
      <c r="I8" s="599"/>
      <c r="J8" s="599"/>
      <c r="K8" s="599"/>
      <c r="L8" s="599" t="s">
        <v>120</v>
      </c>
      <c r="M8" s="599"/>
      <c r="N8" s="599"/>
      <c r="O8" s="599"/>
      <c r="P8" s="599"/>
      <c r="Q8" s="599"/>
      <c r="R8" s="599"/>
      <c r="S8" s="599"/>
      <c r="T8" s="599"/>
      <c r="U8" s="599"/>
      <c r="V8" s="599"/>
      <c r="W8" s="599"/>
      <c r="X8" s="599"/>
      <c r="Y8" s="599"/>
      <c r="Z8" s="599"/>
      <c r="AA8" s="599" t="s">
        <v>127</v>
      </c>
      <c r="AB8" s="599"/>
      <c r="AC8" s="599"/>
      <c r="AD8" s="599"/>
      <c r="AE8" s="599"/>
      <c r="AF8" s="599"/>
      <c r="AG8" s="599"/>
      <c r="AH8" s="599"/>
      <c r="AI8" s="599"/>
      <c r="AJ8" s="599"/>
      <c r="AK8" s="599"/>
      <c r="AL8" s="606"/>
      <c r="AQ8" s="598" t="s">
        <v>134</v>
      </c>
      <c r="AR8" s="599"/>
      <c r="AS8" s="599"/>
      <c r="AT8" s="599"/>
      <c r="AU8" s="599"/>
      <c r="AV8" s="599"/>
      <c r="AW8" s="599"/>
      <c r="AX8" s="599"/>
      <c r="AY8" s="599" t="s">
        <v>135</v>
      </c>
      <c r="AZ8" s="599"/>
      <c r="BA8" s="599"/>
      <c r="BB8" s="599"/>
      <c r="BC8" s="599"/>
      <c r="BD8" s="599"/>
      <c r="BE8" s="599"/>
      <c r="BF8" s="599"/>
      <c r="BG8" s="599"/>
      <c r="BH8" s="599"/>
      <c r="BI8" s="599" t="s">
        <v>136</v>
      </c>
      <c r="BJ8" s="599"/>
      <c r="BK8" s="599"/>
      <c r="BL8" s="599"/>
      <c r="BM8" s="599"/>
      <c r="BN8" s="599"/>
      <c r="BO8" s="599"/>
      <c r="BP8" s="599" t="s">
        <v>137</v>
      </c>
      <c r="BQ8" s="599"/>
      <c r="BR8" s="599"/>
      <c r="BS8" s="599"/>
      <c r="BT8" s="599"/>
      <c r="BU8" s="599"/>
      <c r="BV8" s="599" t="s">
        <v>138</v>
      </c>
      <c r="BW8" s="599"/>
      <c r="BX8" s="599"/>
      <c r="BY8" s="599"/>
      <c r="BZ8" s="599"/>
      <c r="CA8" s="606"/>
    </row>
    <row r="9" spans="2:79" x14ac:dyDescent="0.15">
      <c r="B9" s="598"/>
      <c r="C9" s="599"/>
      <c r="D9" s="599"/>
      <c r="E9" s="599"/>
      <c r="F9" s="599"/>
      <c r="G9" s="599"/>
      <c r="H9" s="599"/>
      <c r="I9" s="599"/>
      <c r="J9" s="599"/>
      <c r="K9" s="599"/>
      <c r="L9" s="599"/>
      <c r="M9" s="599"/>
      <c r="N9" s="599"/>
      <c r="O9" s="599"/>
      <c r="P9" s="599"/>
      <c r="Q9" s="599"/>
      <c r="R9" s="599"/>
      <c r="S9" s="599"/>
      <c r="T9" s="599"/>
      <c r="U9" s="599"/>
      <c r="V9" s="599"/>
      <c r="W9" s="599"/>
      <c r="X9" s="599"/>
      <c r="Y9" s="599"/>
      <c r="Z9" s="599"/>
      <c r="AA9" s="599"/>
      <c r="AB9" s="599"/>
      <c r="AC9" s="599"/>
      <c r="AD9" s="599"/>
      <c r="AE9" s="599"/>
      <c r="AF9" s="599"/>
      <c r="AG9" s="599"/>
      <c r="AH9" s="599"/>
      <c r="AI9" s="599"/>
      <c r="AJ9" s="599"/>
      <c r="AK9" s="599"/>
      <c r="AL9" s="606"/>
      <c r="AQ9" s="598"/>
      <c r="AR9" s="599"/>
      <c r="AS9" s="599"/>
      <c r="AT9" s="599"/>
      <c r="AU9" s="599"/>
      <c r="AV9" s="599"/>
      <c r="AW9" s="599"/>
      <c r="AX9" s="599"/>
      <c r="AY9" s="599"/>
      <c r="AZ9" s="599"/>
      <c r="BA9" s="599"/>
      <c r="BB9" s="599"/>
      <c r="BC9" s="599"/>
      <c r="BD9" s="599"/>
      <c r="BE9" s="599"/>
      <c r="BF9" s="599"/>
      <c r="BG9" s="599"/>
      <c r="BH9" s="599"/>
      <c r="BI9" s="599"/>
      <c r="BJ9" s="599"/>
      <c r="BK9" s="599"/>
      <c r="BL9" s="599"/>
      <c r="BM9" s="599"/>
      <c r="BN9" s="599"/>
      <c r="BO9" s="599"/>
      <c r="BP9" s="599"/>
      <c r="BQ9" s="599"/>
      <c r="BR9" s="599"/>
      <c r="BS9" s="599"/>
      <c r="BT9" s="599"/>
      <c r="BU9" s="599"/>
      <c r="BV9" s="599"/>
      <c r="BW9" s="599"/>
      <c r="BX9" s="599"/>
      <c r="BY9" s="599"/>
      <c r="BZ9" s="599"/>
      <c r="CA9" s="606"/>
    </row>
    <row r="10" spans="2:79" x14ac:dyDescent="0.15">
      <c r="B10" s="598"/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599"/>
      <c r="P10" s="599"/>
      <c r="Q10" s="599"/>
      <c r="R10" s="599"/>
      <c r="S10" s="599"/>
      <c r="T10" s="599"/>
      <c r="U10" s="599"/>
      <c r="V10" s="599"/>
      <c r="W10" s="599"/>
      <c r="X10" s="599"/>
      <c r="Y10" s="599"/>
      <c r="Z10" s="599"/>
      <c r="AA10" s="599"/>
      <c r="AB10" s="599"/>
      <c r="AC10" s="599"/>
      <c r="AD10" s="599"/>
      <c r="AE10" s="599"/>
      <c r="AF10" s="599"/>
      <c r="AG10" s="599"/>
      <c r="AH10" s="599"/>
      <c r="AI10" s="599"/>
      <c r="AJ10" s="599"/>
      <c r="AK10" s="599"/>
      <c r="AL10" s="606"/>
      <c r="AQ10" s="598"/>
      <c r="AR10" s="599"/>
      <c r="AS10" s="599"/>
      <c r="AT10" s="599"/>
      <c r="AU10" s="599"/>
      <c r="AV10" s="599"/>
      <c r="AW10" s="599"/>
      <c r="AX10" s="599"/>
      <c r="AY10" s="599"/>
      <c r="AZ10" s="599"/>
      <c r="BA10" s="599"/>
      <c r="BB10" s="599"/>
      <c r="BC10" s="599"/>
      <c r="BD10" s="599"/>
      <c r="BE10" s="599"/>
      <c r="BF10" s="599"/>
      <c r="BG10" s="599"/>
      <c r="BH10" s="599"/>
      <c r="BI10" s="599"/>
      <c r="BJ10" s="599"/>
      <c r="BK10" s="599"/>
      <c r="BL10" s="599"/>
      <c r="BM10" s="599"/>
      <c r="BN10" s="599"/>
      <c r="BO10" s="599"/>
      <c r="BP10" s="599"/>
      <c r="BQ10" s="599"/>
      <c r="BR10" s="599"/>
      <c r="BS10" s="599"/>
      <c r="BT10" s="599"/>
      <c r="BU10" s="599"/>
      <c r="BV10" s="599"/>
      <c r="BW10" s="599"/>
      <c r="BX10" s="599"/>
      <c r="BY10" s="599"/>
      <c r="BZ10" s="599"/>
      <c r="CA10" s="606"/>
    </row>
    <row r="11" spans="2:79" x14ac:dyDescent="0.15">
      <c r="B11" s="598"/>
      <c r="C11" s="599"/>
      <c r="D11" s="599"/>
      <c r="E11" s="599"/>
      <c r="F11" s="599"/>
      <c r="G11" s="599"/>
      <c r="H11" s="599"/>
      <c r="I11" s="599"/>
      <c r="J11" s="599"/>
      <c r="K11" s="599"/>
      <c r="L11" s="599"/>
      <c r="M11" s="599"/>
      <c r="N11" s="599"/>
      <c r="O11" s="599"/>
      <c r="P11" s="599"/>
      <c r="Q11" s="599"/>
      <c r="R11" s="599"/>
      <c r="S11" s="599"/>
      <c r="T11" s="599"/>
      <c r="U11" s="599"/>
      <c r="V11" s="599"/>
      <c r="W11" s="599"/>
      <c r="X11" s="599"/>
      <c r="Y11" s="599"/>
      <c r="Z11" s="599"/>
      <c r="AA11" s="599"/>
      <c r="AB11" s="599"/>
      <c r="AC11" s="599"/>
      <c r="AD11" s="599"/>
      <c r="AE11" s="599"/>
      <c r="AF11" s="599"/>
      <c r="AG11" s="599"/>
      <c r="AH11" s="599"/>
      <c r="AI11" s="599"/>
      <c r="AJ11" s="599"/>
      <c r="AK11" s="599"/>
      <c r="AL11" s="606"/>
      <c r="AQ11" s="598"/>
      <c r="AR11" s="599"/>
      <c r="AS11" s="599"/>
      <c r="AT11" s="599"/>
      <c r="AU11" s="599"/>
      <c r="AV11" s="599"/>
      <c r="AW11" s="599"/>
      <c r="AX11" s="599"/>
      <c r="AY11" s="599"/>
      <c r="AZ11" s="599"/>
      <c r="BA11" s="599"/>
      <c r="BB11" s="599"/>
      <c r="BC11" s="599"/>
      <c r="BD11" s="599"/>
      <c r="BE11" s="599"/>
      <c r="BF11" s="599"/>
      <c r="BG11" s="599"/>
      <c r="BH11" s="599"/>
      <c r="BI11" s="599"/>
      <c r="BJ11" s="599"/>
      <c r="BK11" s="599"/>
      <c r="BL11" s="599"/>
      <c r="BM11" s="599"/>
      <c r="BN11" s="599"/>
      <c r="BO11" s="599"/>
      <c r="BP11" s="599"/>
      <c r="BQ11" s="599"/>
      <c r="BR11" s="599"/>
      <c r="BS11" s="599"/>
      <c r="BT11" s="599"/>
      <c r="BU11" s="599"/>
      <c r="BV11" s="599"/>
      <c r="BW11" s="599"/>
      <c r="BX11" s="599"/>
      <c r="BY11" s="599"/>
      <c r="BZ11" s="599"/>
      <c r="CA11" s="606"/>
    </row>
    <row r="12" spans="2:79" x14ac:dyDescent="0.15">
      <c r="B12" s="598"/>
      <c r="C12" s="599"/>
      <c r="D12" s="599"/>
      <c r="E12" s="599"/>
      <c r="F12" s="599"/>
      <c r="G12" s="599"/>
      <c r="H12" s="599"/>
      <c r="I12" s="599"/>
      <c r="J12" s="599"/>
      <c r="K12" s="599"/>
      <c r="L12" s="599"/>
      <c r="M12" s="599"/>
      <c r="N12" s="599"/>
      <c r="O12" s="599"/>
      <c r="P12" s="599"/>
      <c r="Q12" s="599"/>
      <c r="R12" s="599"/>
      <c r="S12" s="599"/>
      <c r="T12" s="599"/>
      <c r="U12" s="599"/>
      <c r="V12" s="599"/>
      <c r="W12" s="599"/>
      <c r="X12" s="599"/>
      <c r="Y12" s="599"/>
      <c r="Z12" s="599"/>
      <c r="AA12" s="599"/>
      <c r="AB12" s="599"/>
      <c r="AC12" s="599"/>
      <c r="AD12" s="599"/>
      <c r="AE12" s="599"/>
      <c r="AF12" s="599"/>
      <c r="AG12" s="599"/>
      <c r="AH12" s="599"/>
      <c r="AI12" s="599"/>
      <c r="AJ12" s="599"/>
      <c r="AK12" s="599"/>
      <c r="AL12" s="606"/>
      <c r="AQ12" s="598"/>
      <c r="AR12" s="599"/>
      <c r="AS12" s="599"/>
      <c r="AT12" s="599"/>
      <c r="AU12" s="599"/>
      <c r="AV12" s="599"/>
      <c r="AW12" s="599"/>
      <c r="AX12" s="599"/>
      <c r="AY12" s="599"/>
      <c r="AZ12" s="599"/>
      <c r="BA12" s="599"/>
      <c r="BB12" s="599"/>
      <c r="BC12" s="599"/>
      <c r="BD12" s="599"/>
      <c r="BE12" s="599"/>
      <c r="BF12" s="599"/>
      <c r="BG12" s="599"/>
      <c r="BH12" s="599"/>
      <c r="BI12" s="599"/>
      <c r="BJ12" s="599"/>
      <c r="BK12" s="599"/>
      <c r="BL12" s="599"/>
      <c r="BM12" s="599"/>
      <c r="BN12" s="599"/>
      <c r="BO12" s="599"/>
      <c r="BP12" s="599"/>
      <c r="BQ12" s="599"/>
      <c r="BR12" s="599"/>
      <c r="BS12" s="599"/>
      <c r="BT12" s="599"/>
      <c r="BU12" s="599"/>
      <c r="BV12" s="599"/>
      <c r="BW12" s="599"/>
      <c r="BX12" s="599"/>
      <c r="BY12" s="599"/>
      <c r="BZ12" s="599"/>
      <c r="CA12" s="606"/>
    </row>
    <row r="13" spans="2:79" ht="14.25" thickBot="1" x14ac:dyDescent="0.2">
      <c r="B13" s="607"/>
      <c r="C13" s="608"/>
      <c r="D13" s="608"/>
      <c r="E13" s="608"/>
      <c r="F13" s="608"/>
      <c r="G13" s="608"/>
      <c r="H13" s="608"/>
      <c r="I13" s="608"/>
      <c r="J13" s="608"/>
      <c r="K13" s="608"/>
      <c r="L13" s="608"/>
      <c r="M13" s="608"/>
      <c r="N13" s="608"/>
      <c r="O13" s="608"/>
      <c r="P13" s="608"/>
      <c r="Q13" s="608"/>
      <c r="R13" s="608"/>
      <c r="S13" s="608"/>
      <c r="T13" s="608"/>
      <c r="U13" s="608"/>
      <c r="V13" s="608"/>
      <c r="W13" s="608"/>
      <c r="X13" s="608"/>
      <c r="Y13" s="608"/>
      <c r="Z13" s="608"/>
      <c r="AA13" s="608"/>
      <c r="AB13" s="608"/>
      <c r="AC13" s="608"/>
      <c r="AD13" s="608"/>
      <c r="AE13" s="608"/>
      <c r="AF13" s="608"/>
      <c r="AG13" s="608"/>
      <c r="AH13" s="608"/>
      <c r="AI13" s="608"/>
      <c r="AJ13" s="608"/>
      <c r="AK13" s="608"/>
      <c r="AL13" s="612"/>
      <c r="AQ13" s="598"/>
      <c r="AR13" s="599"/>
      <c r="AS13" s="599"/>
      <c r="AT13" s="599"/>
      <c r="AU13" s="599"/>
      <c r="AV13" s="599"/>
      <c r="AW13" s="599"/>
      <c r="AX13" s="599"/>
      <c r="AY13" s="599"/>
      <c r="AZ13" s="599"/>
      <c r="BA13" s="599"/>
      <c r="BB13" s="599"/>
      <c r="BC13" s="599"/>
      <c r="BD13" s="599"/>
      <c r="BE13" s="599"/>
      <c r="BF13" s="599"/>
      <c r="BG13" s="599"/>
      <c r="BH13" s="599"/>
      <c r="BI13" s="599"/>
      <c r="BJ13" s="599"/>
      <c r="BK13" s="599"/>
      <c r="BL13" s="599"/>
      <c r="BM13" s="599"/>
      <c r="BN13" s="599"/>
      <c r="BO13" s="599"/>
      <c r="BP13" s="599"/>
      <c r="BQ13" s="599"/>
      <c r="BR13" s="599"/>
      <c r="BS13" s="599"/>
      <c r="BT13" s="599"/>
      <c r="BU13" s="599"/>
      <c r="BV13" s="599"/>
      <c r="BW13" s="599"/>
      <c r="BX13" s="599"/>
      <c r="BY13" s="599"/>
      <c r="BZ13" s="599"/>
      <c r="CA13" s="606"/>
    </row>
    <row r="14" spans="2:79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AD14" s="3"/>
      <c r="AQ14" s="598"/>
      <c r="AR14" s="599"/>
      <c r="AS14" s="599"/>
      <c r="AT14" s="599"/>
      <c r="AU14" s="599"/>
      <c r="AV14" s="599"/>
      <c r="AW14" s="599"/>
      <c r="AX14" s="599"/>
      <c r="AY14" s="599"/>
      <c r="AZ14" s="599"/>
      <c r="BA14" s="599"/>
      <c r="BB14" s="599"/>
      <c r="BC14" s="599"/>
      <c r="BD14" s="599"/>
      <c r="BE14" s="599"/>
      <c r="BF14" s="599"/>
      <c r="BG14" s="599"/>
      <c r="BH14" s="599"/>
      <c r="BI14" s="599"/>
      <c r="BJ14" s="599"/>
      <c r="BK14" s="599"/>
      <c r="BL14" s="599"/>
      <c r="BM14" s="599"/>
      <c r="BN14" s="599"/>
      <c r="BO14" s="599"/>
      <c r="BP14" s="599"/>
      <c r="BQ14" s="599"/>
      <c r="BR14" s="599"/>
      <c r="BS14" s="599"/>
      <c r="BT14" s="599"/>
      <c r="BU14" s="599"/>
      <c r="BV14" s="599"/>
      <c r="BW14" s="599"/>
      <c r="BX14" s="599"/>
      <c r="BY14" s="599"/>
      <c r="BZ14" s="599"/>
      <c r="CA14" s="606"/>
    </row>
    <row r="15" spans="2:79" x14ac:dyDescent="0.15">
      <c r="B15" s="7"/>
      <c r="C15" s="7"/>
      <c r="D15" s="7"/>
      <c r="E15" s="7"/>
      <c r="F15" s="7"/>
      <c r="G15" s="7"/>
      <c r="H15" s="7"/>
      <c r="I15" s="7"/>
      <c r="J15" s="7"/>
      <c r="K15" s="7"/>
      <c r="AQ15" s="598"/>
      <c r="AR15" s="599"/>
      <c r="AS15" s="599"/>
      <c r="AT15" s="599"/>
      <c r="AU15" s="599"/>
      <c r="AV15" s="599"/>
      <c r="AW15" s="599"/>
      <c r="AX15" s="599"/>
      <c r="AY15" s="599"/>
      <c r="AZ15" s="599"/>
      <c r="BA15" s="599"/>
      <c r="BB15" s="599"/>
      <c r="BC15" s="599"/>
      <c r="BD15" s="599"/>
      <c r="BE15" s="599"/>
      <c r="BF15" s="599"/>
      <c r="BG15" s="599"/>
      <c r="BH15" s="599"/>
      <c r="BI15" s="599"/>
      <c r="BJ15" s="599"/>
      <c r="BK15" s="599"/>
      <c r="BL15" s="599"/>
      <c r="BM15" s="599"/>
      <c r="BN15" s="599"/>
      <c r="BO15" s="599"/>
      <c r="BP15" s="599"/>
      <c r="BQ15" s="599"/>
      <c r="BR15" s="599"/>
      <c r="BS15" s="599"/>
      <c r="BT15" s="599"/>
      <c r="BU15" s="599"/>
      <c r="BV15" s="599"/>
      <c r="BW15" s="599"/>
      <c r="BX15" s="599"/>
      <c r="BY15" s="599"/>
      <c r="BZ15" s="599"/>
      <c r="CA15" s="606"/>
    </row>
    <row r="16" spans="2:79" x14ac:dyDescent="0.15">
      <c r="B16" s="7"/>
      <c r="C16" s="7"/>
      <c r="D16" s="7"/>
      <c r="E16" s="7"/>
      <c r="F16" s="7"/>
      <c r="G16" s="7"/>
      <c r="H16" s="7"/>
      <c r="I16" s="7"/>
      <c r="J16" s="7"/>
      <c r="K16" s="7"/>
      <c r="AQ16" s="598"/>
      <c r="AR16" s="599"/>
      <c r="AS16" s="599"/>
      <c r="AT16" s="599"/>
      <c r="AU16" s="599"/>
      <c r="AV16" s="599"/>
      <c r="AW16" s="599"/>
      <c r="AX16" s="599"/>
      <c r="AY16" s="599"/>
      <c r="AZ16" s="599"/>
      <c r="BA16" s="599"/>
      <c r="BB16" s="599"/>
      <c r="BC16" s="599"/>
      <c r="BD16" s="599"/>
      <c r="BE16" s="599"/>
      <c r="BF16" s="599"/>
      <c r="BG16" s="599"/>
      <c r="BH16" s="599"/>
      <c r="BI16" s="599"/>
      <c r="BJ16" s="599"/>
      <c r="BK16" s="599"/>
      <c r="BL16" s="599"/>
      <c r="BM16" s="599"/>
      <c r="BN16" s="599"/>
      <c r="BO16" s="599"/>
      <c r="BP16" s="599"/>
      <c r="BQ16" s="599"/>
      <c r="BR16" s="599"/>
      <c r="BS16" s="599"/>
      <c r="BT16" s="599"/>
      <c r="BU16" s="599"/>
      <c r="BV16" s="599"/>
      <c r="BW16" s="599"/>
      <c r="BX16" s="599"/>
      <c r="BY16" s="599"/>
      <c r="BZ16" s="599"/>
      <c r="CA16" s="606"/>
    </row>
    <row r="17" spans="2:79" x14ac:dyDescent="0.15">
      <c r="B17" s="7"/>
      <c r="C17" s="7"/>
      <c r="D17" s="7"/>
      <c r="E17" s="7"/>
      <c r="F17" s="7"/>
      <c r="G17" s="7"/>
      <c r="H17" s="7"/>
      <c r="I17" s="7"/>
      <c r="J17" s="7"/>
      <c r="K17" s="7"/>
      <c r="AQ17" s="598"/>
      <c r="AR17" s="599"/>
      <c r="AS17" s="599"/>
      <c r="AT17" s="599"/>
      <c r="AU17" s="599"/>
      <c r="AV17" s="599"/>
      <c r="AW17" s="599"/>
      <c r="AX17" s="599"/>
      <c r="AY17" s="599"/>
      <c r="AZ17" s="599"/>
      <c r="BA17" s="599"/>
      <c r="BB17" s="599"/>
      <c r="BC17" s="599"/>
      <c r="BD17" s="599"/>
      <c r="BE17" s="599"/>
      <c r="BF17" s="599"/>
      <c r="BG17" s="599"/>
      <c r="BH17" s="599"/>
      <c r="BI17" s="599"/>
      <c r="BJ17" s="599"/>
      <c r="BK17" s="599"/>
      <c r="BL17" s="599"/>
      <c r="BM17" s="599"/>
      <c r="BN17" s="599"/>
      <c r="BO17" s="599"/>
      <c r="BP17" s="599"/>
      <c r="BQ17" s="599"/>
      <c r="BR17" s="599"/>
      <c r="BS17" s="599"/>
      <c r="BT17" s="599"/>
      <c r="BU17" s="599"/>
      <c r="BV17" s="599"/>
      <c r="BW17" s="599"/>
      <c r="BX17" s="599"/>
      <c r="BY17" s="599"/>
      <c r="BZ17" s="599"/>
      <c r="CA17" s="606"/>
    </row>
    <row r="18" spans="2:79" x14ac:dyDescent="0.15">
      <c r="B18" s="7"/>
      <c r="C18" s="7"/>
      <c r="D18" s="7"/>
      <c r="E18" s="7"/>
      <c r="F18" s="7"/>
      <c r="G18" s="7"/>
      <c r="H18" s="7"/>
      <c r="I18" s="7"/>
      <c r="J18" s="7"/>
      <c r="K18" s="7"/>
      <c r="AQ18" s="598"/>
      <c r="AR18" s="599"/>
      <c r="AS18" s="599"/>
      <c r="AT18" s="599"/>
      <c r="AU18" s="599"/>
      <c r="AV18" s="599"/>
      <c r="AW18" s="599"/>
      <c r="AX18" s="599"/>
      <c r="AY18" s="599"/>
      <c r="AZ18" s="599"/>
      <c r="BA18" s="599"/>
      <c r="BB18" s="599"/>
      <c r="BC18" s="599"/>
      <c r="BD18" s="599"/>
      <c r="BE18" s="599"/>
      <c r="BF18" s="599"/>
      <c r="BG18" s="599"/>
      <c r="BH18" s="599"/>
      <c r="BI18" s="599"/>
      <c r="BJ18" s="599"/>
      <c r="BK18" s="599"/>
      <c r="BL18" s="599"/>
      <c r="BM18" s="599"/>
      <c r="BN18" s="599"/>
      <c r="BO18" s="599"/>
      <c r="BP18" s="599"/>
      <c r="BQ18" s="599"/>
      <c r="BR18" s="599"/>
      <c r="BS18" s="599"/>
      <c r="BT18" s="599"/>
      <c r="BU18" s="599"/>
      <c r="BV18" s="599"/>
      <c r="BW18" s="599"/>
      <c r="BX18" s="599"/>
      <c r="BY18" s="599"/>
      <c r="BZ18" s="599"/>
      <c r="CA18" s="606"/>
    </row>
    <row r="19" spans="2:79" ht="14.25" thickBot="1" x14ac:dyDescent="0.2"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AQ19" s="607"/>
      <c r="AR19" s="608"/>
      <c r="AS19" s="608"/>
      <c r="AT19" s="608"/>
      <c r="AU19" s="608"/>
      <c r="AV19" s="608"/>
      <c r="AW19" s="608"/>
      <c r="AX19" s="608"/>
      <c r="AY19" s="608"/>
      <c r="AZ19" s="608"/>
      <c r="BA19" s="608"/>
      <c r="BB19" s="608"/>
      <c r="BC19" s="608"/>
      <c r="BD19" s="608"/>
      <c r="BE19" s="608"/>
      <c r="BF19" s="608"/>
      <c r="BG19" s="608"/>
      <c r="BH19" s="608"/>
      <c r="BI19" s="608"/>
      <c r="BJ19" s="608"/>
      <c r="BK19" s="608"/>
      <c r="BL19" s="608"/>
      <c r="BM19" s="608"/>
      <c r="BN19" s="608"/>
      <c r="BO19" s="608"/>
      <c r="BP19" s="608"/>
      <c r="BQ19" s="608"/>
      <c r="BR19" s="608"/>
      <c r="BS19" s="608"/>
      <c r="BT19" s="608"/>
      <c r="BU19" s="608"/>
      <c r="BV19" s="608"/>
      <c r="BW19" s="608"/>
      <c r="BX19" s="608"/>
      <c r="BY19" s="608"/>
      <c r="BZ19" s="608"/>
      <c r="CA19" s="612"/>
    </row>
    <row r="20" spans="2:79" x14ac:dyDescent="0.15">
      <c r="B20" s="374" t="s">
        <v>0</v>
      </c>
      <c r="C20" s="375"/>
      <c r="D20" s="375"/>
      <c r="E20" s="375"/>
      <c r="F20" s="375"/>
      <c r="G20" s="375"/>
      <c r="H20" s="375"/>
      <c r="I20" s="375"/>
      <c r="J20" s="375" t="s">
        <v>1</v>
      </c>
      <c r="K20" s="375"/>
      <c r="L20" s="375"/>
      <c r="M20" s="375"/>
      <c r="N20" s="375"/>
      <c r="O20" s="375"/>
      <c r="P20" s="375"/>
      <c r="Q20" s="375"/>
      <c r="R20" s="375"/>
      <c r="S20" s="375"/>
      <c r="T20" s="375" t="s">
        <v>2</v>
      </c>
      <c r="U20" s="375"/>
      <c r="V20" s="375"/>
      <c r="W20" s="375"/>
      <c r="X20" s="375"/>
      <c r="Y20" s="375"/>
      <c r="Z20" s="375"/>
      <c r="AA20" s="375" t="s">
        <v>3</v>
      </c>
      <c r="AB20" s="375"/>
      <c r="AC20" s="375"/>
      <c r="AD20" s="375"/>
      <c r="AE20" s="375"/>
      <c r="AF20" s="375"/>
      <c r="AG20" s="375" t="s">
        <v>4</v>
      </c>
      <c r="AH20" s="375"/>
      <c r="AI20" s="375"/>
      <c r="AJ20" s="375"/>
      <c r="AK20" s="375"/>
      <c r="AL20" s="378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</row>
    <row r="21" spans="2:79" x14ac:dyDescent="0.15">
      <c r="B21" s="376"/>
      <c r="C21" s="377"/>
      <c r="D21" s="377"/>
      <c r="E21" s="377"/>
      <c r="F21" s="377"/>
      <c r="G21" s="377"/>
      <c r="H21" s="377"/>
      <c r="I21" s="37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77"/>
      <c r="AI21" s="377"/>
      <c r="AJ21" s="377"/>
      <c r="AK21" s="377"/>
      <c r="AL21" s="379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</row>
    <row r="22" spans="2:79" x14ac:dyDescent="0.15">
      <c r="B22" s="598" t="s">
        <v>121</v>
      </c>
      <c r="C22" s="599"/>
      <c r="D22" s="599"/>
      <c r="E22" s="599"/>
      <c r="F22" s="599"/>
      <c r="G22" s="599"/>
      <c r="H22" s="599"/>
      <c r="I22" s="599"/>
      <c r="J22" s="600" t="s">
        <v>122</v>
      </c>
      <c r="K22" s="601"/>
      <c r="L22" s="601"/>
      <c r="M22" s="601"/>
      <c r="N22" s="601"/>
      <c r="O22" s="601"/>
      <c r="P22" s="601"/>
      <c r="Q22" s="601"/>
      <c r="R22" s="601"/>
      <c r="S22" s="602"/>
      <c r="T22" s="599" t="s">
        <v>128</v>
      </c>
      <c r="U22" s="599"/>
      <c r="V22" s="599"/>
      <c r="W22" s="599"/>
      <c r="X22" s="599"/>
      <c r="Y22" s="599"/>
      <c r="Z22" s="599"/>
      <c r="AA22" s="600" t="s">
        <v>123</v>
      </c>
      <c r="AB22" s="601"/>
      <c r="AC22" s="601"/>
      <c r="AD22" s="601"/>
      <c r="AE22" s="601"/>
      <c r="AF22" s="602"/>
      <c r="AG22" s="599" t="s">
        <v>124</v>
      </c>
      <c r="AH22" s="599"/>
      <c r="AI22" s="599"/>
      <c r="AJ22" s="599"/>
      <c r="AK22" s="599"/>
      <c r="AL22" s="606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</row>
    <row r="23" spans="2:79" ht="14.25" thickBot="1" x14ac:dyDescent="0.2">
      <c r="B23" s="598"/>
      <c r="C23" s="599"/>
      <c r="D23" s="599"/>
      <c r="E23" s="599"/>
      <c r="F23" s="599"/>
      <c r="G23" s="599"/>
      <c r="H23" s="599"/>
      <c r="I23" s="599"/>
      <c r="J23" s="603"/>
      <c r="K23" s="604"/>
      <c r="L23" s="604"/>
      <c r="M23" s="604"/>
      <c r="N23" s="604"/>
      <c r="O23" s="604"/>
      <c r="P23" s="604"/>
      <c r="Q23" s="604"/>
      <c r="R23" s="604"/>
      <c r="S23" s="605"/>
      <c r="T23" s="599"/>
      <c r="U23" s="599"/>
      <c r="V23" s="599"/>
      <c r="W23" s="599"/>
      <c r="X23" s="599"/>
      <c r="Y23" s="599"/>
      <c r="Z23" s="599"/>
      <c r="AA23" s="603"/>
      <c r="AB23" s="604"/>
      <c r="AC23" s="604"/>
      <c r="AD23" s="604"/>
      <c r="AE23" s="604"/>
      <c r="AF23" s="605"/>
      <c r="AG23" s="599"/>
      <c r="AH23" s="599"/>
      <c r="AI23" s="599"/>
      <c r="AJ23" s="599"/>
      <c r="AK23" s="599"/>
      <c r="AL23" s="606"/>
      <c r="AQ23" s="1" t="s">
        <v>62</v>
      </c>
    </row>
    <row r="24" spans="2:79" x14ac:dyDescent="0.15">
      <c r="B24" s="598" t="s">
        <v>125</v>
      </c>
      <c r="C24" s="599"/>
      <c r="D24" s="599"/>
      <c r="E24" s="599"/>
      <c r="F24" s="599"/>
      <c r="G24" s="599"/>
      <c r="H24" s="599"/>
      <c r="I24" s="599"/>
      <c r="J24" s="599" t="s">
        <v>126</v>
      </c>
      <c r="K24" s="599"/>
      <c r="L24" s="599"/>
      <c r="M24" s="599"/>
      <c r="N24" s="599"/>
      <c r="O24" s="599"/>
      <c r="P24" s="599"/>
      <c r="Q24" s="599"/>
      <c r="R24" s="599"/>
      <c r="S24" s="599"/>
      <c r="T24" s="599" t="s">
        <v>129</v>
      </c>
      <c r="U24" s="599"/>
      <c r="V24" s="599"/>
      <c r="W24" s="599"/>
      <c r="X24" s="599"/>
      <c r="Y24" s="599"/>
      <c r="Z24" s="599"/>
      <c r="AA24" s="599" t="s">
        <v>130</v>
      </c>
      <c r="AB24" s="599"/>
      <c r="AC24" s="599"/>
      <c r="AD24" s="599"/>
      <c r="AE24" s="599"/>
      <c r="AF24" s="599"/>
      <c r="AG24" s="599" t="s">
        <v>131</v>
      </c>
      <c r="AH24" s="599"/>
      <c r="AI24" s="599"/>
      <c r="AJ24" s="599"/>
      <c r="AK24" s="599"/>
      <c r="AL24" s="606"/>
      <c r="AQ24" s="374" t="s">
        <v>5</v>
      </c>
      <c r="AR24" s="375"/>
      <c r="AS24" s="375"/>
      <c r="AT24" s="375"/>
      <c r="AU24" s="375"/>
      <c r="AV24" s="375"/>
      <c r="AW24" s="375"/>
      <c r="AX24" s="375"/>
      <c r="AY24" s="375"/>
      <c r="AZ24" s="375"/>
      <c r="BA24" s="375" t="s">
        <v>6</v>
      </c>
      <c r="BB24" s="375"/>
      <c r="BC24" s="375"/>
      <c r="BD24" s="375"/>
      <c r="BE24" s="375"/>
      <c r="BF24" s="375"/>
      <c r="BG24" s="375"/>
      <c r="BH24" s="375"/>
      <c r="BI24" s="375"/>
      <c r="BJ24" s="375"/>
      <c r="BK24" s="371" t="s">
        <v>7</v>
      </c>
      <c r="BL24" s="371"/>
      <c r="BM24" s="371"/>
      <c r="BN24" s="371"/>
      <c r="BO24" s="371"/>
      <c r="BP24" s="371"/>
      <c r="BQ24" s="371"/>
      <c r="BR24" s="371"/>
      <c r="BS24" s="371"/>
      <c r="BT24" s="371"/>
      <c r="BU24" s="371"/>
      <c r="BV24" s="372"/>
      <c r="BW24" s="5"/>
    </row>
    <row r="25" spans="2:79" x14ac:dyDescent="0.15">
      <c r="B25" s="598"/>
      <c r="C25" s="599"/>
      <c r="D25" s="599"/>
      <c r="E25" s="599"/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599"/>
      <c r="R25" s="599"/>
      <c r="S25" s="599"/>
      <c r="T25" s="599"/>
      <c r="U25" s="599"/>
      <c r="V25" s="599"/>
      <c r="W25" s="599"/>
      <c r="X25" s="599"/>
      <c r="Y25" s="599"/>
      <c r="Z25" s="599"/>
      <c r="AA25" s="599"/>
      <c r="AB25" s="599"/>
      <c r="AC25" s="599"/>
      <c r="AD25" s="599"/>
      <c r="AE25" s="599"/>
      <c r="AF25" s="599"/>
      <c r="AG25" s="599"/>
      <c r="AH25" s="599"/>
      <c r="AI25" s="599"/>
      <c r="AJ25" s="599"/>
      <c r="AK25" s="599"/>
      <c r="AL25" s="606"/>
      <c r="AQ25" s="376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176"/>
      <c r="BL25" s="176"/>
      <c r="BM25" s="176"/>
      <c r="BN25" s="176"/>
      <c r="BO25" s="176"/>
      <c r="BP25" s="176"/>
      <c r="BQ25" s="176"/>
      <c r="BR25" s="176"/>
      <c r="BS25" s="176"/>
      <c r="BT25" s="176"/>
      <c r="BU25" s="176"/>
      <c r="BV25" s="373"/>
      <c r="BW25" s="5"/>
    </row>
    <row r="26" spans="2:79" x14ac:dyDescent="0.15">
      <c r="B26" s="598"/>
      <c r="C26" s="599"/>
      <c r="D26" s="599"/>
      <c r="E26" s="599"/>
      <c r="F26" s="599"/>
      <c r="G26" s="599"/>
      <c r="H26" s="599"/>
      <c r="I26" s="599"/>
      <c r="J26" s="599"/>
      <c r="K26" s="599"/>
      <c r="L26" s="599"/>
      <c r="M26" s="599"/>
      <c r="N26" s="599"/>
      <c r="O26" s="599"/>
      <c r="P26" s="599"/>
      <c r="Q26" s="599"/>
      <c r="R26" s="599"/>
      <c r="S26" s="599"/>
      <c r="T26" s="599"/>
      <c r="U26" s="599"/>
      <c r="V26" s="599"/>
      <c r="W26" s="599"/>
      <c r="X26" s="599"/>
      <c r="Y26" s="599"/>
      <c r="Z26" s="599"/>
      <c r="AA26" s="599"/>
      <c r="AB26" s="599"/>
      <c r="AC26" s="599"/>
      <c r="AD26" s="599"/>
      <c r="AE26" s="599"/>
      <c r="AF26" s="599"/>
      <c r="AG26" s="599"/>
      <c r="AH26" s="599"/>
      <c r="AI26" s="599"/>
      <c r="AJ26" s="599"/>
      <c r="AK26" s="599"/>
      <c r="AL26" s="606"/>
      <c r="AQ26" s="613" t="s">
        <v>139</v>
      </c>
      <c r="AR26" s="614"/>
      <c r="AS26" s="614"/>
      <c r="AT26" s="614"/>
      <c r="AU26" s="614"/>
      <c r="AV26" s="614"/>
      <c r="AW26" s="614"/>
      <c r="AX26" s="614"/>
      <c r="AY26" s="614"/>
      <c r="AZ26" s="615"/>
      <c r="BA26" s="622" t="s">
        <v>170</v>
      </c>
      <c r="BB26" s="614"/>
      <c r="BC26" s="614"/>
      <c r="BD26" s="614"/>
      <c r="BE26" s="614"/>
      <c r="BF26" s="614"/>
      <c r="BG26" s="614"/>
      <c r="BH26" s="614"/>
      <c r="BI26" s="614"/>
      <c r="BJ26" s="615"/>
      <c r="BK26" s="624">
        <v>1234</v>
      </c>
      <c r="BL26" s="614"/>
      <c r="BM26" s="614"/>
      <c r="BN26" s="614"/>
      <c r="BO26" s="614"/>
      <c r="BP26" s="614"/>
      <c r="BQ26" s="614"/>
      <c r="BR26" s="614"/>
      <c r="BS26" s="614"/>
      <c r="BT26" s="614"/>
      <c r="BU26" s="614"/>
      <c r="BV26" s="625"/>
      <c r="BW26" s="5"/>
    </row>
    <row r="27" spans="2:79" x14ac:dyDescent="0.15">
      <c r="B27" s="598"/>
      <c r="C27" s="599"/>
      <c r="D27" s="599"/>
      <c r="E27" s="599"/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599"/>
      <c r="R27" s="599"/>
      <c r="S27" s="599"/>
      <c r="T27" s="599"/>
      <c r="U27" s="599"/>
      <c r="V27" s="599"/>
      <c r="W27" s="599"/>
      <c r="X27" s="599"/>
      <c r="Y27" s="599"/>
      <c r="Z27" s="599"/>
      <c r="AA27" s="599"/>
      <c r="AB27" s="599"/>
      <c r="AC27" s="599"/>
      <c r="AD27" s="599"/>
      <c r="AE27" s="599"/>
      <c r="AF27" s="599"/>
      <c r="AG27" s="599"/>
      <c r="AH27" s="599"/>
      <c r="AI27" s="599"/>
      <c r="AJ27" s="599"/>
      <c r="AK27" s="599"/>
      <c r="AL27" s="606"/>
      <c r="AQ27" s="616"/>
      <c r="AR27" s="617"/>
      <c r="AS27" s="617"/>
      <c r="AT27" s="617"/>
      <c r="AU27" s="617"/>
      <c r="AV27" s="617"/>
      <c r="AW27" s="617"/>
      <c r="AX27" s="617"/>
      <c r="AY27" s="617"/>
      <c r="AZ27" s="618"/>
      <c r="BA27" s="623"/>
      <c r="BB27" s="617"/>
      <c r="BC27" s="617"/>
      <c r="BD27" s="617"/>
      <c r="BE27" s="617"/>
      <c r="BF27" s="617"/>
      <c r="BG27" s="617"/>
      <c r="BH27" s="617"/>
      <c r="BI27" s="617"/>
      <c r="BJ27" s="618"/>
      <c r="BK27" s="623"/>
      <c r="BL27" s="617"/>
      <c r="BM27" s="617"/>
      <c r="BN27" s="617"/>
      <c r="BO27" s="617"/>
      <c r="BP27" s="617"/>
      <c r="BQ27" s="617"/>
      <c r="BR27" s="617"/>
      <c r="BS27" s="617"/>
      <c r="BT27" s="617"/>
      <c r="BU27" s="617"/>
      <c r="BV27" s="626"/>
      <c r="BW27" s="5"/>
    </row>
    <row r="28" spans="2:79" x14ac:dyDescent="0.15">
      <c r="B28" s="598"/>
      <c r="C28" s="599"/>
      <c r="D28" s="599"/>
      <c r="E28" s="599"/>
      <c r="F28" s="599"/>
      <c r="G28" s="599"/>
      <c r="H28" s="599"/>
      <c r="I28" s="599"/>
      <c r="J28" s="599"/>
      <c r="K28" s="599"/>
      <c r="L28" s="599"/>
      <c r="M28" s="599"/>
      <c r="N28" s="599"/>
      <c r="O28" s="599"/>
      <c r="P28" s="599"/>
      <c r="Q28" s="599"/>
      <c r="R28" s="599"/>
      <c r="S28" s="599"/>
      <c r="T28" s="599"/>
      <c r="U28" s="599"/>
      <c r="V28" s="599"/>
      <c r="W28" s="599"/>
      <c r="X28" s="599"/>
      <c r="Y28" s="599"/>
      <c r="Z28" s="599"/>
      <c r="AA28" s="600"/>
      <c r="AB28" s="601"/>
      <c r="AC28" s="601"/>
      <c r="AD28" s="601"/>
      <c r="AE28" s="601"/>
      <c r="AF28" s="602"/>
      <c r="AG28" s="599"/>
      <c r="AH28" s="599"/>
      <c r="AI28" s="599"/>
      <c r="AJ28" s="599"/>
      <c r="AK28" s="599"/>
      <c r="AL28" s="606"/>
      <c r="AQ28" s="616"/>
      <c r="AR28" s="617"/>
      <c r="AS28" s="617"/>
      <c r="AT28" s="617"/>
      <c r="AU28" s="617"/>
      <c r="AV28" s="617"/>
      <c r="AW28" s="617"/>
      <c r="AX28" s="617"/>
      <c r="AY28" s="617"/>
      <c r="AZ28" s="618"/>
      <c r="BA28" s="623"/>
      <c r="BB28" s="617"/>
      <c r="BC28" s="617"/>
      <c r="BD28" s="617"/>
      <c r="BE28" s="617"/>
      <c r="BF28" s="617"/>
      <c r="BG28" s="617"/>
      <c r="BH28" s="617"/>
      <c r="BI28" s="617"/>
      <c r="BJ28" s="618"/>
      <c r="BK28" s="623"/>
      <c r="BL28" s="617"/>
      <c r="BM28" s="617"/>
      <c r="BN28" s="617"/>
      <c r="BO28" s="617"/>
      <c r="BP28" s="617"/>
      <c r="BQ28" s="617"/>
      <c r="BR28" s="617"/>
      <c r="BS28" s="617"/>
      <c r="BT28" s="617"/>
      <c r="BU28" s="617"/>
      <c r="BV28" s="626"/>
      <c r="BW28" s="5"/>
    </row>
    <row r="29" spans="2:79" ht="14.25" thickBot="1" x14ac:dyDescent="0.2">
      <c r="B29" s="607"/>
      <c r="C29" s="608"/>
      <c r="D29" s="608"/>
      <c r="E29" s="608"/>
      <c r="F29" s="608"/>
      <c r="G29" s="608"/>
      <c r="H29" s="608"/>
      <c r="I29" s="608"/>
      <c r="J29" s="608"/>
      <c r="K29" s="608"/>
      <c r="L29" s="608"/>
      <c r="M29" s="608"/>
      <c r="N29" s="608"/>
      <c r="O29" s="608"/>
      <c r="P29" s="608"/>
      <c r="Q29" s="608"/>
      <c r="R29" s="608"/>
      <c r="S29" s="608"/>
      <c r="T29" s="608"/>
      <c r="U29" s="608"/>
      <c r="V29" s="608"/>
      <c r="W29" s="608"/>
      <c r="X29" s="608"/>
      <c r="Y29" s="608"/>
      <c r="Z29" s="608"/>
      <c r="AA29" s="609"/>
      <c r="AB29" s="610"/>
      <c r="AC29" s="610"/>
      <c r="AD29" s="610"/>
      <c r="AE29" s="610"/>
      <c r="AF29" s="611"/>
      <c r="AG29" s="608"/>
      <c r="AH29" s="608"/>
      <c r="AI29" s="608"/>
      <c r="AJ29" s="608"/>
      <c r="AK29" s="608"/>
      <c r="AL29" s="612"/>
      <c r="AQ29" s="619"/>
      <c r="AR29" s="620"/>
      <c r="AS29" s="620"/>
      <c r="AT29" s="620"/>
      <c r="AU29" s="620"/>
      <c r="AV29" s="620"/>
      <c r="AW29" s="620"/>
      <c r="AX29" s="620"/>
      <c r="AY29" s="620"/>
      <c r="AZ29" s="621"/>
      <c r="BA29" s="623"/>
      <c r="BB29" s="617"/>
      <c r="BC29" s="617"/>
      <c r="BD29" s="617"/>
      <c r="BE29" s="617"/>
      <c r="BF29" s="617"/>
      <c r="BG29" s="617"/>
      <c r="BH29" s="617"/>
      <c r="BI29" s="617"/>
      <c r="BJ29" s="618"/>
      <c r="BK29" s="623"/>
      <c r="BL29" s="617"/>
      <c r="BM29" s="617"/>
      <c r="BN29" s="617"/>
      <c r="BO29" s="617"/>
      <c r="BP29" s="617"/>
      <c r="BQ29" s="617"/>
      <c r="BR29" s="617"/>
      <c r="BS29" s="617"/>
      <c r="BT29" s="617"/>
      <c r="BU29" s="617"/>
      <c r="BV29" s="626"/>
      <c r="BW29" s="5"/>
    </row>
    <row r="30" spans="2:79" x14ac:dyDescent="0.15"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5"/>
    </row>
    <row r="31" spans="2:79" x14ac:dyDescent="0.15">
      <c r="BW31" s="5"/>
    </row>
    <row r="32" spans="2:79" x14ac:dyDescent="0.15">
      <c r="BW32" s="3"/>
    </row>
    <row r="33" spans="2:74" x14ac:dyDescent="0.15">
      <c r="B33" s="5"/>
      <c r="C33" s="5"/>
      <c r="D33" s="5"/>
      <c r="E33" s="5"/>
      <c r="F33" s="5"/>
      <c r="G33" s="5"/>
      <c r="H33" s="5"/>
      <c r="I33" s="5"/>
    </row>
    <row r="35" spans="2:74" ht="14.25" thickBot="1" x14ac:dyDescent="0.2">
      <c r="B35" s="1" t="s">
        <v>60</v>
      </c>
      <c r="AQ35" s="1" t="s">
        <v>63</v>
      </c>
    </row>
    <row r="36" spans="2:74" x14ac:dyDescent="0.15">
      <c r="B36" s="374" t="s">
        <v>106</v>
      </c>
      <c r="C36" s="375"/>
      <c r="D36" s="375"/>
      <c r="E36" s="375"/>
      <c r="F36" s="375"/>
      <c r="G36" s="375"/>
      <c r="H36" s="375"/>
      <c r="I36" s="375"/>
      <c r="J36" s="375" t="s">
        <v>1</v>
      </c>
      <c r="K36" s="375"/>
      <c r="L36" s="375"/>
      <c r="M36" s="375"/>
      <c r="N36" s="375"/>
      <c r="O36" s="375"/>
      <c r="P36" s="375"/>
      <c r="Q36" s="375"/>
      <c r="R36" s="375"/>
      <c r="S36" s="375"/>
      <c r="T36" s="375" t="s">
        <v>2</v>
      </c>
      <c r="U36" s="375"/>
      <c r="V36" s="375"/>
      <c r="W36" s="375"/>
      <c r="X36" s="375"/>
      <c r="Y36" s="375"/>
      <c r="Z36" s="375"/>
      <c r="AA36" s="375" t="s">
        <v>3</v>
      </c>
      <c r="AB36" s="375"/>
      <c r="AC36" s="375"/>
      <c r="AD36" s="375"/>
      <c r="AE36" s="375"/>
      <c r="AF36" s="375"/>
      <c r="AG36" s="375" t="s">
        <v>4</v>
      </c>
      <c r="AH36" s="375"/>
      <c r="AI36" s="375"/>
      <c r="AJ36" s="375"/>
      <c r="AK36" s="375"/>
      <c r="AL36" s="378"/>
      <c r="AQ36" s="374" t="s">
        <v>8</v>
      </c>
      <c r="AR36" s="375"/>
      <c r="AS36" s="375"/>
      <c r="AT36" s="375"/>
      <c r="AU36" s="375"/>
      <c r="AV36" s="375"/>
      <c r="AW36" s="375"/>
      <c r="AX36" s="375"/>
      <c r="AY36" s="375" t="s">
        <v>9</v>
      </c>
      <c r="AZ36" s="375"/>
      <c r="BA36" s="375"/>
      <c r="BB36" s="375"/>
      <c r="BC36" s="375"/>
      <c r="BD36" s="375"/>
      <c r="BE36" s="375"/>
      <c r="BF36" s="375"/>
      <c r="BG36" s="395" t="s">
        <v>42</v>
      </c>
      <c r="BH36" s="371"/>
      <c r="BI36" s="371"/>
      <c r="BJ36" s="371"/>
      <c r="BK36" s="371"/>
      <c r="BL36" s="371"/>
      <c r="BM36" s="371"/>
      <c r="BN36" s="396"/>
      <c r="BO36" s="391" t="s">
        <v>43</v>
      </c>
      <c r="BP36" s="391"/>
      <c r="BQ36" s="391"/>
      <c r="BR36" s="391"/>
      <c r="BS36" s="391"/>
      <c r="BT36" s="391"/>
      <c r="BU36" s="391"/>
      <c r="BV36" s="392"/>
    </row>
    <row r="37" spans="2:74" x14ac:dyDescent="0.15">
      <c r="B37" s="376"/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9"/>
      <c r="AQ37" s="376"/>
      <c r="AR37" s="377"/>
      <c r="AS37" s="377"/>
      <c r="AT37" s="377"/>
      <c r="AU37" s="377"/>
      <c r="AV37" s="377"/>
      <c r="AW37" s="377"/>
      <c r="AX37" s="377"/>
      <c r="AY37" s="377"/>
      <c r="AZ37" s="377"/>
      <c r="BA37" s="377"/>
      <c r="BB37" s="377"/>
      <c r="BC37" s="377"/>
      <c r="BD37" s="377"/>
      <c r="BE37" s="377"/>
      <c r="BF37" s="377"/>
      <c r="BG37" s="178"/>
      <c r="BH37" s="179"/>
      <c r="BI37" s="179"/>
      <c r="BJ37" s="179"/>
      <c r="BK37" s="179"/>
      <c r="BL37" s="179"/>
      <c r="BM37" s="179"/>
      <c r="BN37" s="180"/>
      <c r="BO37" s="393"/>
      <c r="BP37" s="393"/>
      <c r="BQ37" s="393"/>
      <c r="BR37" s="393"/>
      <c r="BS37" s="393"/>
      <c r="BT37" s="393"/>
      <c r="BU37" s="393"/>
      <c r="BV37" s="394"/>
    </row>
    <row r="38" spans="2:74" x14ac:dyDescent="0.15">
      <c r="B38" s="598" t="s">
        <v>171</v>
      </c>
      <c r="C38" s="599"/>
      <c r="D38" s="599"/>
      <c r="E38" s="599"/>
      <c r="F38" s="599"/>
      <c r="G38" s="599"/>
      <c r="H38" s="599"/>
      <c r="I38" s="599"/>
      <c r="J38" s="599" t="s">
        <v>172</v>
      </c>
      <c r="K38" s="599"/>
      <c r="L38" s="599"/>
      <c r="M38" s="599"/>
      <c r="N38" s="599"/>
      <c r="O38" s="599"/>
      <c r="P38" s="599"/>
      <c r="Q38" s="599"/>
      <c r="R38" s="599"/>
      <c r="S38" s="599"/>
      <c r="T38" s="599" t="s">
        <v>173</v>
      </c>
      <c r="U38" s="599"/>
      <c r="V38" s="599"/>
      <c r="W38" s="599"/>
      <c r="X38" s="599"/>
      <c r="Y38" s="599"/>
      <c r="Z38" s="599"/>
      <c r="AA38" s="599" t="s">
        <v>132</v>
      </c>
      <c r="AB38" s="599"/>
      <c r="AC38" s="599"/>
      <c r="AD38" s="599"/>
      <c r="AE38" s="599"/>
      <c r="AF38" s="599"/>
      <c r="AG38" s="599" t="s">
        <v>133</v>
      </c>
      <c r="AH38" s="599"/>
      <c r="AI38" s="599"/>
      <c r="AJ38" s="599"/>
      <c r="AK38" s="599"/>
      <c r="AL38" s="606"/>
      <c r="AQ38" s="598" t="s">
        <v>140</v>
      </c>
      <c r="AR38" s="599"/>
      <c r="AS38" s="599"/>
      <c r="AT38" s="599"/>
      <c r="AU38" s="599"/>
      <c r="AV38" s="599"/>
      <c r="AW38" s="599"/>
      <c r="AX38" s="599"/>
      <c r="AY38" s="599"/>
      <c r="AZ38" s="599"/>
      <c r="BA38" s="599"/>
      <c r="BB38" s="599"/>
      <c r="BC38" s="599"/>
      <c r="BD38" s="599"/>
      <c r="BE38" s="599"/>
      <c r="BF38" s="599"/>
      <c r="BG38" s="600" t="s">
        <v>139</v>
      </c>
      <c r="BH38" s="601"/>
      <c r="BI38" s="601"/>
      <c r="BJ38" s="601"/>
      <c r="BK38" s="601"/>
      <c r="BL38" s="601"/>
      <c r="BM38" s="601"/>
      <c r="BN38" s="602"/>
      <c r="BO38" s="599" t="s">
        <v>139</v>
      </c>
      <c r="BP38" s="599"/>
      <c r="BQ38" s="599"/>
      <c r="BR38" s="599"/>
      <c r="BS38" s="599"/>
      <c r="BT38" s="599"/>
      <c r="BU38" s="599"/>
      <c r="BV38" s="606"/>
    </row>
    <row r="39" spans="2:74" x14ac:dyDescent="0.15">
      <c r="B39" s="598"/>
      <c r="C39" s="599"/>
      <c r="D39" s="599"/>
      <c r="E39" s="599"/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599"/>
      <c r="R39" s="599"/>
      <c r="S39" s="599"/>
      <c r="T39" s="599"/>
      <c r="U39" s="599"/>
      <c r="V39" s="599"/>
      <c r="W39" s="599"/>
      <c r="X39" s="599"/>
      <c r="Y39" s="599"/>
      <c r="Z39" s="599"/>
      <c r="AA39" s="599"/>
      <c r="AB39" s="599"/>
      <c r="AC39" s="599"/>
      <c r="AD39" s="599"/>
      <c r="AE39" s="599"/>
      <c r="AF39" s="599"/>
      <c r="AG39" s="599"/>
      <c r="AH39" s="599"/>
      <c r="AI39" s="599"/>
      <c r="AJ39" s="599"/>
      <c r="AK39" s="599"/>
      <c r="AL39" s="606"/>
      <c r="AQ39" s="598"/>
      <c r="AR39" s="599"/>
      <c r="AS39" s="599"/>
      <c r="AT39" s="599"/>
      <c r="AU39" s="599"/>
      <c r="AV39" s="599"/>
      <c r="AW39" s="599"/>
      <c r="AX39" s="599"/>
      <c r="AY39" s="599"/>
      <c r="AZ39" s="599"/>
      <c r="BA39" s="599"/>
      <c r="BB39" s="599"/>
      <c r="BC39" s="599"/>
      <c r="BD39" s="599"/>
      <c r="BE39" s="599"/>
      <c r="BF39" s="599"/>
      <c r="BG39" s="603"/>
      <c r="BH39" s="604"/>
      <c r="BI39" s="604"/>
      <c r="BJ39" s="604"/>
      <c r="BK39" s="604"/>
      <c r="BL39" s="604"/>
      <c r="BM39" s="604"/>
      <c r="BN39" s="605"/>
      <c r="BO39" s="599"/>
      <c r="BP39" s="599"/>
      <c r="BQ39" s="599"/>
      <c r="BR39" s="599"/>
      <c r="BS39" s="599"/>
      <c r="BT39" s="599"/>
      <c r="BU39" s="599"/>
      <c r="BV39" s="606"/>
    </row>
    <row r="40" spans="2:74" x14ac:dyDescent="0.15">
      <c r="B40" s="598"/>
      <c r="C40" s="599"/>
      <c r="D40" s="599"/>
      <c r="E40" s="599"/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599"/>
      <c r="R40" s="599"/>
      <c r="S40" s="599"/>
      <c r="T40" s="599"/>
      <c r="U40" s="599"/>
      <c r="V40" s="599"/>
      <c r="W40" s="599"/>
      <c r="X40" s="599"/>
      <c r="Y40" s="599"/>
      <c r="Z40" s="599"/>
      <c r="AA40" s="599"/>
      <c r="AB40" s="599"/>
      <c r="AC40" s="599"/>
      <c r="AD40" s="599"/>
      <c r="AE40" s="599"/>
      <c r="AF40" s="599"/>
      <c r="AG40" s="599"/>
      <c r="AH40" s="599"/>
      <c r="AI40" s="599"/>
      <c r="AJ40" s="599"/>
      <c r="AK40" s="599"/>
      <c r="AL40" s="606"/>
      <c r="AQ40" s="598" t="s">
        <v>141</v>
      </c>
      <c r="AR40" s="599"/>
      <c r="AS40" s="599"/>
      <c r="AT40" s="599"/>
      <c r="AU40" s="599"/>
      <c r="AV40" s="599"/>
      <c r="AW40" s="599"/>
      <c r="AX40" s="599"/>
      <c r="AY40" s="599" t="s">
        <v>142</v>
      </c>
      <c r="AZ40" s="599"/>
      <c r="BA40" s="599"/>
      <c r="BB40" s="599"/>
      <c r="BC40" s="599"/>
      <c r="BD40" s="599"/>
      <c r="BE40" s="599"/>
      <c r="BF40" s="599"/>
      <c r="BG40" s="600" t="s">
        <v>143</v>
      </c>
      <c r="BH40" s="601"/>
      <c r="BI40" s="601"/>
      <c r="BJ40" s="601"/>
      <c r="BK40" s="601"/>
      <c r="BL40" s="601"/>
      <c r="BM40" s="601"/>
      <c r="BN40" s="602"/>
      <c r="BO40" s="599" t="s">
        <v>143</v>
      </c>
      <c r="BP40" s="599"/>
      <c r="BQ40" s="599"/>
      <c r="BR40" s="599"/>
      <c r="BS40" s="599"/>
      <c r="BT40" s="599"/>
      <c r="BU40" s="599"/>
      <c r="BV40" s="606"/>
    </row>
    <row r="41" spans="2:74" x14ac:dyDescent="0.15">
      <c r="B41" s="598"/>
      <c r="C41" s="599"/>
      <c r="D41" s="599"/>
      <c r="E41" s="599"/>
      <c r="F41" s="599"/>
      <c r="G41" s="599"/>
      <c r="H41" s="599"/>
      <c r="I41" s="599"/>
      <c r="J41" s="599"/>
      <c r="K41" s="599"/>
      <c r="L41" s="599"/>
      <c r="M41" s="599"/>
      <c r="N41" s="599"/>
      <c r="O41" s="599"/>
      <c r="P41" s="599"/>
      <c r="Q41" s="599"/>
      <c r="R41" s="599"/>
      <c r="S41" s="599"/>
      <c r="T41" s="599"/>
      <c r="U41" s="599"/>
      <c r="V41" s="599"/>
      <c r="W41" s="599"/>
      <c r="X41" s="599"/>
      <c r="Y41" s="599"/>
      <c r="Z41" s="599"/>
      <c r="AA41" s="599"/>
      <c r="AB41" s="599"/>
      <c r="AC41" s="599"/>
      <c r="AD41" s="599"/>
      <c r="AE41" s="599"/>
      <c r="AF41" s="599"/>
      <c r="AG41" s="599"/>
      <c r="AH41" s="599"/>
      <c r="AI41" s="599"/>
      <c r="AJ41" s="599"/>
      <c r="AK41" s="599"/>
      <c r="AL41" s="606"/>
      <c r="AQ41" s="598"/>
      <c r="AR41" s="599"/>
      <c r="AS41" s="599"/>
      <c r="AT41" s="599"/>
      <c r="AU41" s="599"/>
      <c r="AV41" s="599"/>
      <c r="AW41" s="599"/>
      <c r="AX41" s="599"/>
      <c r="AY41" s="599"/>
      <c r="AZ41" s="599"/>
      <c r="BA41" s="599"/>
      <c r="BB41" s="599"/>
      <c r="BC41" s="599"/>
      <c r="BD41" s="599"/>
      <c r="BE41" s="599"/>
      <c r="BF41" s="599"/>
      <c r="BG41" s="603"/>
      <c r="BH41" s="604"/>
      <c r="BI41" s="604"/>
      <c r="BJ41" s="604"/>
      <c r="BK41" s="604"/>
      <c r="BL41" s="604"/>
      <c r="BM41" s="604"/>
      <c r="BN41" s="605"/>
      <c r="BO41" s="599"/>
      <c r="BP41" s="599"/>
      <c r="BQ41" s="599"/>
      <c r="BR41" s="599"/>
      <c r="BS41" s="599"/>
      <c r="BT41" s="599"/>
      <c r="BU41" s="599"/>
      <c r="BV41" s="606"/>
    </row>
    <row r="42" spans="2:74" x14ac:dyDescent="0.15">
      <c r="B42" s="598"/>
      <c r="C42" s="599"/>
      <c r="D42" s="599"/>
      <c r="E42" s="599"/>
      <c r="F42" s="599"/>
      <c r="G42" s="599"/>
      <c r="H42" s="599"/>
      <c r="I42" s="599"/>
      <c r="J42" s="599"/>
      <c r="K42" s="599"/>
      <c r="L42" s="599"/>
      <c r="M42" s="599"/>
      <c r="N42" s="599"/>
      <c r="O42" s="599"/>
      <c r="P42" s="599"/>
      <c r="Q42" s="599"/>
      <c r="R42" s="599"/>
      <c r="S42" s="599"/>
      <c r="T42" s="599"/>
      <c r="U42" s="599"/>
      <c r="V42" s="599"/>
      <c r="W42" s="599"/>
      <c r="X42" s="599"/>
      <c r="Y42" s="599"/>
      <c r="Z42" s="599"/>
      <c r="AA42" s="599"/>
      <c r="AB42" s="599"/>
      <c r="AC42" s="599"/>
      <c r="AD42" s="599"/>
      <c r="AE42" s="599"/>
      <c r="AF42" s="599"/>
      <c r="AG42" s="599"/>
      <c r="AH42" s="599"/>
      <c r="AI42" s="599"/>
      <c r="AJ42" s="599"/>
      <c r="AK42" s="599"/>
      <c r="AL42" s="606"/>
      <c r="AQ42" s="598" t="s">
        <v>144</v>
      </c>
      <c r="AR42" s="599"/>
      <c r="AS42" s="599"/>
      <c r="AT42" s="599"/>
      <c r="AU42" s="599"/>
      <c r="AV42" s="599"/>
      <c r="AW42" s="599"/>
      <c r="AX42" s="599"/>
      <c r="AY42" s="599" t="s">
        <v>142</v>
      </c>
      <c r="AZ42" s="599"/>
      <c r="BA42" s="599"/>
      <c r="BB42" s="599"/>
      <c r="BC42" s="599"/>
      <c r="BD42" s="599"/>
      <c r="BE42" s="599"/>
      <c r="BF42" s="599"/>
      <c r="BG42" s="600" t="s">
        <v>143</v>
      </c>
      <c r="BH42" s="601"/>
      <c r="BI42" s="601"/>
      <c r="BJ42" s="601"/>
      <c r="BK42" s="601"/>
      <c r="BL42" s="601"/>
      <c r="BM42" s="601"/>
      <c r="BN42" s="602"/>
      <c r="BO42" s="599" t="s">
        <v>143</v>
      </c>
      <c r="BP42" s="599"/>
      <c r="BQ42" s="599"/>
      <c r="BR42" s="599"/>
      <c r="BS42" s="599"/>
      <c r="BT42" s="599"/>
      <c r="BU42" s="599"/>
      <c r="BV42" s="606"/>
    </row>
    <row r="43" spans="2:74" x14ac:dyDescent="0.15">
      <c r="B43" s="598"/>
      <c r="C43" s="599"/>
      <c r="D43" s="599"/>
      <c r="E43" s="599"/>
      <c r="F43" s="599"/>
      <c r="G43" s="599"/>
      <c r="H43" s="599"/>
      <c r="I43" s="599"/>
      <c r="J43" s="599"/>
      <c r="K43" s="599"/>
      <c r="L43" s="599"/>
      <c r="M43" s="599"/>
      <c r="N43" s="599"/>
      <c r="O43" s="599"/>
      <c r="P43" s="599"/>
      <c r="Q43" s="599"/>
      <c r="R43" s="599"/>
      <c r="S43" s="599"/>
      <c r="T43" s="599"/>
      <c r="U43" s="599"/>
      <c r="V43" s="599"/>
      <c r="W43" s="599"/>
      <c r="X43" s="599"/>
      <c r="Y43" s="599"/>
      <c r="Z43" s="599"/>
      <c r="AA43" s="599"/>
      <c r="AB43" s="599"/>
      <c r="AC43" s="599"/>
      <c r="AD43" s="599"/>
      <c r="AE43" s="599"/>
      <c r="AF43" s="599"/>
      <c r="AG43" s="599"/>
      <c r="AH43" s="599"/>
      <c r="AI43" s="599"/>
      <c r="AJ43" s="599"/>
      <c r="AK43" s="599"/>
      <c r="AL43" s="606"/>
      <c r="AQ43" s="598"/>
      <c r="AR43" s="599"/>
      <c r="AS43" s="599"/>
      <c r="AT43" s="599"/>
      <c r="AU43" s="599"/>
      <c r="AV43" s="599"/>
      <c r="AW43" s="599"/>
      <c r="AX43" s="599"/>
      <c r="AY43" s="599"/>
      <c r="AZ43" s="599"/>
      <c r="BA43" s="599"/>
      <c r="BB43" s="599"/>
      <c r="BC43" s="599"/>
      <c r="BD43" s="599"/>
      <c r="BE43" s="599"/>
      <c r="BF43" s="599"/>
      <c r="BG43" s="603"/>
      <c r="BH43" s="604"/>
      <c r="BI43" s="604"/>
      <c r="BJ43" s="604"/>
      <c r="BK43" s="604"/>
      <c r="BL43" s="604"/>
      <c r="BM43" s="604"/>
      <c r="BN43" s="605"/>
      <c r="BO43" s="599"/>
      <c r="BP43" s="599"/>
      <c r="BQ43" s="599"/>
      <c r="BR43" s="599"/>
      <c r="BS43" s="599"/>
      <c r="BT43" s="599"/>
      <c r="BU43" s="599"/>
      <c r="BV43" s="606"/>
    </row>
    <row r="44" spans="2:74" x14ac:dyDescent="0.15">
      <c r="B44" s="598"/>
      <c r="C44" s="599"/>
      <c r="D44" s="599"/>
      <c r="E44" s="599"/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599"/>
      <c r="R44" s="599"/>
      <c r="S44" s="599"/>
      <c r="T44" s="599"/>
      <c r="U44" s="599"/>
      <c r="V44" s="599"/>
      <c r="W44" s="599"/>
      <c r="X44" s="599"/>
      <c r="Y44" s="599"/>
      <c r="Z44" s="599"/>
      <c r="AA44" s="599"/>
      <c r="AB44" s="599"/>
      <c r="AC44" s="599"/>
      <c r="AD44" s="599"/>
      <c r="AE44" s="599"/>
      <c r="AF44" s="599"/>
      <c r="AG44" s="599"/>
      <c r="AH44" s="599"/>
      <c r="AI44" s="599"/>
      <c r="AJ44" s="599"/>
      <c r="AK44" s="599"/>
      <c r="AL44" s="606"/>
      <c r="AQ44" s="598" t="s">
        <v>145</v>
      </c>
      <c r="AR44" s="599"/>
      <c r="AS44" s="599"/>
      <c r="AT44" s="599"/>
      <c r="AU44" s="599"/>
      <c r="AV44" s="599"/>
      <c r="AW44" s="599"/>
      <c r="AX44" s="599"/>
      <c r="AY44" s="599" t="s">
        <v>146</v>
      </c>
      <c r="AZ44" s="599"/>
      <c r="BA44" s="599"/>
      <c r="BB44" s="599"/>
      <c r="BC44" s="599"/>
      <c r="BD44" s="599"/>
      <c r="BE44" s="599"/>
      <c r="BF44" s="599"/>
      <c r="BG44" s="600" t="s">
        <v>139</v>
      </c>
      <c r="BH44" s="601"/>
      <c r="BI44" s="601"/>
      <c r="BJ44" s="601"/>
      <c r="BK44" s="601"/>
      <c r="BL44" s="601"/>
      <c r="BM44" s="601"/>
      <c r="BN44" s="602"/>
      <c r="BO44" s="599" t="s">
        <v>143</v>
      </c>
      <c r="BP44" s="599"/>
      <c r="BQ44" s="599"/>
      <c r="BR44" s="599"/>
      <c r="BS44" s="599"/>
      <c r="BT44" s="599"/>
      <c r="BU44" s="599"/>
      <c r="BV44" s="606"/>
    </row>
    <row r="45" spans="2:74" x14ac:dyDescent="0.15">
      <c r="B45" s="598"/>
      <c r="C45" s="599"/>
      <c r="D45" s="599"/>
      <c r="E45" s="599"/>
      <c r="F45" s="599"/>
      <c r="G45" s="599"/>
      <c r="H45" s="599"/>
      <c r="I45" s="599"/>
      <c r="J45" s="599"/>
      <c r="K45" s="599"/>
      <c r="L45" s="599"/>
      <c r="M45" s="599"/>
      <c r="N45" s="599"/>
      <c r="O45" s="599"/>
      <c r="P45" s="599"/>
      <c r="Q45" s="599"/>
      <c r="R45" s="599"/>
      <c r="S45" s="599"/>
      <c r="T45" s="599"/>
      <c r="U45" s="599"/>
      <c r="V45" s="599"/>
      <c r="W45" s="599"/>
      <c r="X45" s="599"/>
      <c r="Y45" s="599"/>
      <c r="Z45" s="599"/>
      <c r="AA45" s="599"/>
      <c r="AB45" s="599"/>
      <c r="AC45" s="599"/>
      <c r="AD45" s="599"/>
      <c r="AE45" s="599"/>
      <c r="AF45" s="599"/>
      <c r="AG45" s="599"/>
      <c r="AH45" s="599"/>
      <c r="AI45" s="599"/>
      <c r="AJ45" s="599"/>
      <c r="AK45" s="599"/>
      <c r="AL45" s="606"/>
      <c r="AQ45" s="598"/>
      <c r="AR45" s="599"/>
      <c r="AS45" s="599"/>
      <c r="AT45" s="599"/>
      <c r="AU45" s="599"/>
      <c r="AV45" s="599"/>
      <c r="AW45" s="599"/>
      <c r="AX45" s="599"/>
      <c r="AY45" s="599"/>
      <c r="AZ45" s="599"/>
      <c r="BA45" s="599"/>
      <c r="BB45" s="599"/>
      <c r="BC45" s="599"/>
      <c r="BD45" s="599"/>
      <c r="BE45" s="599"/>
      <c r="BF45" s="599"/>
      <c r="BG45" s="603"/>
      <c r="BH45" s="604"/>
      <c r="BI45" s="604"/>
      <c r="BJ45" s="604"/>
      <c r="BK45" s="604"/>
      <c r="BL45" s="604"/>
      <c r="BM45" s="604"/>
      <c r="BN45" s="605"/>
      <c r="BO45" s="599"/>
      <c r="BP45" s="599"/>
      <c r="BQ45" s="599"/>
      <c r="BR45" s="599"/>
      <c r="BS45" s="599"/>
      <c r="BT45" s="599"/>
      <c r="BU45" s="599"/>
      <c r="BV45" s="606"/>
    </row>
    <row r="46" spans="2:74" x14ac:dyDescent="0.15">
      <c r="B46" s="598"/>
      <c r="C46" s="599"/>
      <c r="D46" s="599"/>
      <c r="E46" s="599"/>
      <c r="F46" s="599"/>
      <c r="G46" s="599"/>
      <c r="H46" s="599"/>
      <c r="I46" s="599"/>
      <c r="J46" s="599"/>
      <c r="K46" s="599"/>
      <c r="L46" s="599"/>
      <c r="M46" s="599"/>
      <c r="N46" s="599"/>
      <c r="O46" s="599"/>
      <c r="P46" s="599"/>
      <c r="Q46" s="599"/>
      <c r="R46" s="599"/>
      <c r="S46" s="599"/>
      <c r="T46" s="599"/>
      <c r="U46" s="599"/>
      <c r="V46" s="599"/>
      <c r="W46" s="599"/>
      <c r="X46" s="599"/>
      <c r="Y46" s="599"/>
      <c r="Z46" s="599"/>
      <c r="AA46" s="599"/>
      <c r="AB46" s="599"/>
      <c r="AC46" s="599"/>
      <c r="AD46" s="599"/>
      <c r="AE46" s="599"/>
      <c r="AF46" s="599"/>
      <c r="AG46" s="599"/>
      <c r="AH46" s="599"/>
      <c r="AI46" s="599"/>
      <c r="AJ46" s="599"/>
      <c r="AK46" s="599"/>
      <c r="AL46" s="606"/>
      <c r="AQ46" s="598" t="s">
        <v>147</v>
      </c>
      <c r="AR46" s="599"/>
      <c r="AS46" s="599"/>
      <c r="AT46" s="599"/>
      <c r="AU46" s="599"/>
      <c r="AV46" s="599"/>
      <c r="AW46" s="599"/>
      <c r="AX46" s="599"/>
      <c r="AY46" s="599" t="s">
        <v>148</v>
      </c>
      <c r="AZ46" s="599"/>
      <c r="BA46" s="599"/>
      <c r="BB46" s="599"/>
      <c r="BC46" s="599"/>
      <c r="BD46" s="599"/>
      <c r="BE46" s="599"/>
      <c r="BF46" s="599"/>
      <c r="BG46" s="600" t="s">
        <v>139</v>
      </c>
      <c r="BH46" s="601"/>
      <c r="BI46" s="601"/>
      <c r="BJ46" s="601"/>
      <c r="BK46" s="601"/>
      <c r="BL46" s="601"/>
      <c r="BM46" s="601"/>
      <c r="BN46" s="602"/>
      <c r="BO46" s="599" t="s">
        <v>143</v>
      </c>
      <c r="BP46" s="599"/>
      <c r="BQ46" s="599"/>
      <c r="BR46" s="599"/>
      <c r="BS46" s="599"/>
      <c r="BT46" s="599"/>
      <c r="BU46" s="599"/>
      <c r="BV46" s="606"/>
    </row>
    <row r="47" spans="2:74" x14ac:dyDescent="0.15">
      <c r="B47" s="598"/>
      <c r="C47" s="599"/>
      <c r="D47" s="599"/>
      <c r="E47" s="599"/>
      <c r="F47" s="599"/>
      <c r="G47" s="599"/>
      <c r="H47" s="599"/>
      <c r="I47" s="599"/>
      <c r="J47" s="599"/>
      <c r="K47" s="599"/>
      <c r="L47" s="599"/>
      <c r="M47" s="599"/>
      <c r="N47" s="599"/>
      <c r="O47" s="599"/>
      <c r="P47" s="599"/>
      <c r="Q47" s="599"/>
      <c r="R47" s="599"/>
      <c r="S47" s="599"/>
      <c r="T47" s="599"/>
      <c r="U47" s="599"/>
      <c r="V47" s="599"/>
      <c r="W47" s="599"/>
      <c r="X47" s="599"/>
      <c r="Y47" s="599"/>
      <c r="Z47" s="599"/>
      <c r="AA47" s="599"/>
      <c r="AB47" s="599"/>
      <c r="AC47" s="599"/>
      <c r="AD47" s="599"/>
      <c r="AE47" s="599"/>
      <c r="AF47" s="599"/>
      <c r="AG47" s="599"/>
      <c r="AH47" s="599"/>
      <c r="AI47" s="599"/>
      <c r="AJ47" s="599"/>
      <c r="AK47" s="599"/>
      <c r="AL47" s="606"/>
      <c r="AQ47" s="598"/>
      <c r="AR47" s="599"/>
      <c r="AS47" s="599"/>
      <c r="AT47" s="599"/>
      <c r="AU47" s="599"/>
      <c r="AV47" s="599"/>
      <c r="AW47" s="599"/>
      <c r="AX47" s="599"/>
      <c r="AY47" s="599"/>
      <c r="AZ47" s="599"/>
      <c r="BA47" s="599"/>
      <c r="BB47" s="599"/>
      <c r="BC47" s="599"/>
      <c r="BD47" s="599"/>
      <c r="BE47" s="599"/>
      <c r="BF47" s="599"/>
      <c r="BG47" s="603"/>
      <c r="BH47" s="604"/>
      <c r="BI47" s="604"/>
      <c r="BJ47" s="604"/>
      <c r="BK47" s="604"/>
      <c r="BL47" s="604"/>
      <c r="BM47" s="604"/>
      <c r="BN47" s="605"/>
      <c r="BO47" s="599"/>
      <c r="BP47" s="599"/>
      <c r="BQ47" s="599"/>
      <c r="BR47" s="599"/>
      <c r="BS47" s="599"/>
      <c r="BT47" s="599"/>
      <c r="BU47" s="599"/>
      <c r="BV47" s="606"/>
    </row>
    <row r="48" spans="2:74" x14ac:dyDescent="0.15">
      <c r="B48" s="598"/>
      <c r="C48" s="599"/>
      <c r="D48" s="599"/>
      <c r="E48" s="599"/>
      <c r="F48" s="599"/>
      <c r="G48" s="599"/>
      <c r="H48" s="599"/>
      <c r="I48" s="599"/>
      <c r="J48" s="599"/>
      <c r="K48" s="599"/>
      <c r="L48" s="599"/>
      <c r="M48" s="599"/>
      <c r="N48" s="599"/>
      <c r="O48" s="599"/>
      <c r="P48" s="599"/>
      <c r="Q48" s="599"/>
      <c r="R48" s="599"/>
      <c r="S48" s="599"/>
      <c r="T48" s="599"/>
      <c r="U48" s="599"/>
      <c r="V48" s="599"/>
      <c r="W48" s="599"/>
      <c r="X48" s="599"/>
      <c r="Y48" s="599"/>
      <c r="Z48" s="599"/>
      <c r="AA48" s="599"/>
      <c r="AB48" s="599"/>
      <c r="AC48" s="599"/>
      <c r="AD48" s="599"/>
      <c r="AE48" s="599"/>
      <c r="AF48" s="599"/>
      <c r="AG48" s="599"/>
      <c r="AH48" s="599"/>
      <c r="AI48" s="599"/>
      <c r="AJ48" s="599"/>
      <c r="AK48" s="599"/>
      <c r="AL48" s="606"/>
      <c r="AQ48" s="598" t="s">
        <v>149</v>
      </c>
      <c r="AR48" s="599"/>
      <c r="AS48" s="599"/>
      <c r="AT48" s="599"/>
      <c r="AU48" s="599"/>
      <c r="AV48" s="599"/>
      <c r="AW48" s="599"/>
      <c r="AX48" s="599"/>
      <c r="AY48" s="599" t="s">
        <v>150</v>
      </c>
      <c r="AZ48" s="599"/>
      <c r="BA48" s="599"/>
      <c r="BB48" s="599"/>
      <c r="BC48" s="599"/>
      <c r="BD48" s="599"/>
      <c r="BE48" s="599"/>
      <c r="BF48" s="599"/>
      <c r="BG48" s="600" t="s">
        <v>139</v>
      </c>
      <c r="BH48" s="601"/>
      <c r="BI48" s="601"/>
      <c r="BJ48" s="601"/>
      <c r="BK48" s="601"/>
      <c r="BL48" s="601"/>
      <c r="BM48" s="601"/>
      <c r="BN48" s="602"/>
      <c r="BO48" s="599" t="s">
        <v>139</v>
      </c>
      <c r="BP48" s="599"/>
      <c r="BQ48" s="599"/>
      <c r="BR48" s="599"/>
      <c r="BS48" s="599"/>
      <c r="BT48" s="599"/>
      <c r="BU48" s="599"/>
      <c r="BV48" s="606"/>
    </row>
    <row r="49" spans="2:74" ht="14.25" thickBot="1" x14ac:dyDescent="0.2">
      <c r="B49" s="607"/>
      <c r="C49" s="608"/>
      <c r="D49" s="608"/>
      <c r="E49" s="608"/>
      <c r="F49" s="608"/>
      <c r="G49" s="608"/>
      <c r="H49" s="608"/>
      <c r="I49" s="608"/>
      <c r="J49" s="608"/>
      <c r="K49" s="608"/>
      <c r="L49" s="608"/>
      <c r="M49" s="608"/>
      <c r="N49" s="608"/>
      <c r="O49" s="608"/>
      <c r="P49" s="608"/>
      <c r="Q49" s="608"/>
      <c r="R49" s="608"/>
      <c r="S49" s="608"/>
      <c r="T49" s="608"/>
      <c r="U49" s="608"/>
      <c r="V49" s="608"/>
      <c r="W49" s="608"/>
      <c r="X49" s="608"/>
      <c r="Y49" s="608"/>
      <c r="Z49" s="608"/>
      <c r="AA49" s="608"/>
      <c r="AB49" s="608"/>
      <c r="AC49" s="608"/>
      <c r="AD49" s="608"/>
      <c r="AE49" s="608"/>
      <c r="AF49" s="608"/>
      <c r="AG49" s="608"/>
      <c r="AH49" s="608"/>
      <c r="AI49" s="608"/>
      <c r="AJ49" s="608"/>
      <c r="AK49" s="608"/>
      <c r="AL49" s="612"/>
      <c r="AQ49" s="598"/>
      <c r="AR49" s="599"/>
      <c r="AS49" s="599"/>
      <c r="AT49" s="599"/>
      <c r="AU49" s="599"/>
      <c r="AV49" s="599"/>
      <c r="AW49" s="599"/>
      <c r="AX49" s="599"/>
      <c r="AY49" s="599"/>
      <c r="AZ49" s="599"/>
      <c r="BA49" s="599"/>
      <c r="BB49" s="599"/>
      <c r="BC49" s="599"/>
      <c r="BD49" s="599"/>
      <c r="BE49" s="599"/>
      <c r="BF49" s="599"/>
      <c r="BG49" s="603"/>
      <c r="BH49" s="604"/>
      <c r="BI49" s="604"/>
      <c r="BJ49" s="604"/>
      <c r="BK49" s="604"/>
      <c r="BL49" s="604"/>
      <c r="BM49" s="604"/>
      <c r="BN49" s="605"/>
      <c r="BO49" s="599"/>
      <c r="BP49" s="599"/>
      <c r="BQ49" s="599"/>
      <c r="BR49" s="599"/>
      <c r="BS49" s="599"/>
      <c r="BT49" s="599"/>
      <c r="BU49" s="599"/>
      <c r="BV49" s="606"/>
    </row>
    <row r="50" spans="2:74" x14ac:dyDescent="0.15">
      <c r="AQ50" s="598"/>
      <c r="AR50" s="599"/>
      <c r="AS50" s="599"/>
      <c r="AT50" s="599"/>
      <c r="AU50" s="599"/>
      <c r="AV50" s="599"/>
      <c r="AW50" s="599"/>
      <c r="AX50" s="599"/>
      <c r="AY50" s="599"/>
      <c r="AZ50" s="599"/>
      <c r="BA50" s="599"/>
      <c r="BB50" s="599"/>
      <c r="BC50" s="599"/>
      <c r="BD50" s="599"/>
      <c r="BE50" s="599"/>
      <c r="BF50" s="599"/>
      <c r="BG50" s="600"/>
      <c r="BH50" s="601"/>
      <c r="BI50" s="601"/>
      <c r="BJ50" s="601"/>
      <c r="BK50" s="601"/>
      <c r="BL50" s="601"/>
      <c r="BM50" s="601"/>
      <c r="BN50" s="602"/>
      <c r="BO50" s="599"/>
      <c r="BP50" s="599"/>
      <c r="BQ50" s="599"/>
      <c r="BR50" s="599"/>
      <c r="BS50" s="599"/>
      <c r="BT50" s="599"/>
      <c r="BU50" s="599"/>
      <c r="BV50" s="606"/>
    </row>
    <row r="51" spans="2:74" x14ac:dyDescent="0.15">
      <c r="AQ51" s="598"/>
      <c r="AR51" s="599"/>
      <c r="AS51" s="599"/>
      <c r="AT51" s="599"/>
      <c r="AU51" s="599"/>
      <c r="AV51" s="599"/>
      <c r="AW51" s="599"/>
      <c r="AX51" s="599"/>
      <c r="AY51" s="599"/>
      <c r="AZ51" s="599"/>
      <c r="BA51" s="599"/>
      <c r="BB51" s="599"/>
      <c r="BC51" s="599"/>
      <c r="BD51" s="599"/>
      <c r="BE51" s="599"/>
      <c r="BF51" s="599"/>
      <c r="BG51" s="603"/>
      <c r="BH51" s="604"/>
      <c r="BI51" s="604"/>
      <c r="BJ51" s="604"/>
      <c r="BK51" s="604"/>
      <c r="BL51" s="604"/>
      <c r="BM51" s="604"/>
      <c r="BN51" s="605"/>
      <c r="BO51" s="599"/>
      <c r="BP51" s="599"/>
      <c r="BQ51" s="599"/>
      <c r="BR51" s="599"/>
      <c r="BS51" s="599"/>
      <c r="BT51" s="599"/>
      <c r="BU51" s="599"/>
      <c r="BV51" s="606"/>
    </row>
    <row r="52" spans="2:74" x14ac:dyDescent="0.15">
      <c r="AQ52" s="598"/>
      <c r="AR52" s="599"/>
      <c r="AS52" s="599"/>
      <c r="AT52" s="599"/>
      <c r="AU52" s="599"/>
      <c r="AV52" s="599"/>
      <c r="AW52" s="599"/>
      <c r="AX52" s="599"/>
      <c r="AY52" s="599"/>
      <c r="AZ52" s="599"/>
      <c r="BA52" s="599"/>
      <c r="BB52" s="599"/>
      <c r="BC52" s="599"/>
      <c r="BD52" s="599"/>
      <c r="BE52" s="599"/>
      <c r="BF52" s="599"/>
      <c r="BG52" s="600"/>
      <c r="BH52" s="601"/>
      <c r="BI52" s="601"/>
      <c r="BJ52" s="601"/>
      <c r="BK52" s="601"/>
      <c r="BL52" s="601"/>
      <c r="BM52" s="601"/>
      <c r="BN52" s="602"/>
      <c r="BO52" s="599"/>
      <c r="BP52" s="599"/>
      <c r="BQ52" s="599"/>
      <c r="BR52" s="599"/>
      <c r="BS52" s="599"/>
      <c r="BT52" s="599"/>
      <c r="BU52" s="599"/>
      <c r="BV52" s="606"/>
    </row>
    <row r="53" spans="2:74" x14ac:dyDescent="0.15">
      <c r="AQ53" s="598"/>
      <c r="AR53" s="599"/>
      <c r="AS53" s="599"/>
      <c r="AT53" s="599"/>
      <c r="AU53" s="599"/>
      <c r="AV53" s="599"/>
      <c r="AW53" s="599"/>
      <c r="AX53" s="599"/>
      <c r="AY53" s="599"/>
      <c r="AZ53" s="599"/>
      <c r="BA53" s="599"/>
      <c r="BB53" s="599"/>
      <c r="BC53" s="599"/>
      <c r="BD53" s="599"/>
      <c r="BE53" s="599"/>
      <c r="BF53" s="599"/>
      <c r="BG53" s="603"/>
      <c r="BH53" s="604"/>
      <c r="BI53" s="604"/>
      <c r="BJ53" s="604"/>
      <c r="BK53" s="604"/>
      <c r="BL53" s="604"/>
      <c r="BM53" s="604"/>
      <c r="BN53" s="605"/>
      <c r="BO53" s="599"/>
      <c r="BP53" s="599"/>
      <c r="BQ53" s="599"/>
      <c r="BR53" s="599"/>
      <c r="BS53" s="599"/>
      <c r="BT53" s="599"/>
      <c r="BU53" s="599"/>
      <c r="BV53" s="606"/>
    </row>
    <row r="54" spans="2:74" x14ac:dyDescent="0.15">
      <c r="AQ54" s="598"/>
      <c r="AR54" s="599"/>
      <c r="AS54" s="599"/>
      <c r="AT54" s="599"/>
      <c r="AU54" s="599"/>
      <c r="AV54" s="599"/>
      <c r="AW54" s="599"/>
      <c r="AX54" s="599"/>
      <c r="AY54" s="599"/>
      <c r="AZ54" s="599"/>
      <c r="BA54" s="599"/>
      <c r="BB54" s="599"/>
      <c r="BC54" s="599"/>
      <c r="BD54" s="599"/>
      <c r="BE54" s="599"/>
      <c r="BF54" s="599"/>
      <c r="BG54" s="600"/>
      <c r="BH54" s="601"/>
      <c r="BI54" s="601"/>
      <c r="BJ54" s="601"/>
      <c r="BK54" s="601"/>
      <c r="BL54" s="601"/>
      <c r="BM54" s="601"/>
      <c r="BN54" s="602"/>
      <c r="BO54" s="599"/>
      <c r="BP54" s="599"/>
      <c r="BQ54" s="599"/>
      <c r="BR54" s="599"/>
      <c r="BS54" s="599"/>
      <c r="BT54" s="599"/>
      <c r="BU54" s="599"/>
      <c r="BV54" s="606"/>
    </row>
    <row r="55" spans="2:74" ht="14.25" thickBot="1" x14ac:dyDescent="0.2">
      <c r="AQ55" s="607"/>
      <c r="AR55" s="608"/>
      <c r="AS55" s="608"/>
      <c r="AT55" s="608"/>
      <c r="AU55" s="608"/>
      <c r="AV55" s="608"/>
      <c r="AW55" s="608"/>
      <c r="AX55" s="608"/>
      <c r="AY55" s="608"/>
      <c r="AZ55" s="608"/>
      <c r="BA55" s="608"/>
      <c r="BB55" s="608"/>
      <c r="BC55" s="608"/>
      <c r="BD55" s="608"/>
      <c r="BE55" s="608"/>
      <c r="BF55" s="608"/>
      <c r="BG55" s="609"/>
      <c r="BH55" s="610"/>
      <c r="BI55" s="610"/>
      <c r="BJ55" s="610"/>
      <c r="BK55" s="610"/>
      <c r="BL55" s="610"/>
      <c r="BM55" s="610"/>
      <c r="BN55" s="611"/>
      <c r="BO55" s="608"/>
      <c r="BP55" s="608"/>
      <c r="BQ55" s="608"/>
      <c r="BR55" s="608"/>
      <c r="BS55" s="608"/>
      <c r="BT55" s="608"/>
      <c r="BU55" s="608"/>
      <c r="BV55" s="612"/>
    </row>
  </sheetData>
  <mergeCells count="154">
    <mergeCell ref="T1:BD2"/>
    <mergeCell ref="B6:K7"/>
    <mergeCell ref="L6:Z7"/>
    <mergeCell ref="AA6:AL7"/>
    <mergeCell ref="AQ6:AX7"/>
    <mergeCell ref="AY6:BH7"/>
    <mergeCell ref="BI6:BO7"/>
    <mergeCell ref="BP6:BU7"/>
    <mergeCell ref="BV6:CA7"/>
    <mergeCell ref="B8:K9"/>
    <mergeCell ref="L8:Z9"/>
    <mergeCell ref="AA8:AL9"/>
    <mergeCell ref="AQ8:AX9"/>
    <mergeCell ref="AY8:BH9"/>
    <mergeCell ref="BI8:BO9"/>
    <mergeCell ref="BP8:BU9"/>
    <mergeCell ref="BV8:CA9"/>
    <mergeCell ref="B10:K11"/>
    <mergeCell ref="L10:Z11"/>
    <mergeCell ref="AA10:AL11"/>
    <mergeCell ref="AQ10:AX11"/>
    <mergeCell ref="AY10:BH11"/>
    <mergeCell ref="BI10:BO11"/>
    <mergeCell ref="BP10:BU11"/>
    <mergeCell ref="BV10:CA11"/>
    <mergeCell ref="BP12:BU13"/>
    <mergeCell ref="BV12:CA13"/>
    <mergeCell ref="AQ14:AX15"/>
    <mergeCell ref="AY14:BH15"/>
    <mergeCell ref="BI14:BO15"/>
    <mergeCell ref="BP14:BU15"/>
    <mergeCell ref="BV14:CA15"/>
    <mergeCell ref="B12:K13"/>
    <mergeCell ref="L12:Z13"/>
    <mergeCell ref="AA12:AL13"/>
    <mergeCell ref="AQ12:AX13"/>
    <mergeCell ref="AY12:BH13"/>
    <mergeCell ref="BI12:BO13"/>
    <mergeCell ref="AQ16:AX17"/>
    <mergeCell ref="AY16:BH17"/>
    <mergeCell ref="BI16:BO17"/>
    <mergeCell ref="BP16:BU17"/>
    <mergeCell ref="BV16:CA17"/>
    <mergeCell ref="AQ18:AX19"/>
    <mergeCell ref="AY18:BH19"/>
    <mergeCell ref="BI18:BO19"/>
    <mergeCell ref="BP18:BU19"/>
    <mergeCell ref="BV18:CA19"/>
    <mergeCell ref="B20:I21"/>
    <mergeCell ref="J20:S21"/>
    <mergeCell ref="T20:Z21"/>
    <mergeCell ref="AA20:AF21"/>
    <mergeCell ref="AG20:AL21"/>
    <mergeCell ref="B22:I23"/>
    <mergeCell ref="J22:S23"/>
    <mergeCell ref="T22:Z23"/>
    <mergeCell ref="AA22:AF23"/>
    <mergeCell ref="AG22:AL23"/>
    <mergeCell ref="BA24:BJ25"/>
    <mergeCell ref="BK24:BV25"/>
    <mergeCell ref="B26:I27"/>
    <mergeCell ref="J26:S27"/>
    <mergeCell ref="T26:Z27"/>
    <mergeCell ref="AA26:AF27"/>
    <mergeCell ref="AG26:AL27"/>
    <mergeCell ref="AQ26:AZ29"/>
    <mergeCell ref="BA26:BJ29"/>
    <mergeCell ref="BK26:BV29"/>
    <mergeCell ref="B24:I25"/>
    <mergeCell ref="J24:S25"/>
    <mergeCell ref="T24:Z25"/>
    <mergeCell ref="AA24:AF25"/>
    <mergeCell ref="AG24:AL25"/>
    <mergeCell ref="AQ24:AZ25"/>
    <mergeCell ref="B28:I29"/>
    <mergeCell ref="J28:S29"/>
    <mergeCell ref="T28:Z29"/>
    <mergeCell ref="AA28:AF29"/>
    <mergeCell ref="AG28:AL29"/>
    <mergeCell ref="B36:I37"/>
    <mergeCell ref="J36:S37"/>
    <mergeCell ref="T36:Z37"/>
    <mergeCell ref="AA36:AF37"/>
    <mergeCell ref="AG36:AL37"/>
    <mergeCell ref="AQ36:AX37"/>
    <mergeCell ref="AY36:BF37"/>
    <mergeCell ref="BG36:BN37"/>
    <mergeCell ref="BO36:BV37"/>
    <mergeCell ref="B38:I39"/>
    <mergeCell ref="J38:S39"/>
    <mergeCell ref="T38:Z39"/>
    <mergeCell ref="AA38:AF39"/>
    <mergeCell ref="AG38:AL39"/>
    <mergeCell ref="AQ38:AX39"/>
    <mergeCell ref="AY38:BF39"/>
    <mergeCell ref="BG38:BN39"/>
    <mergeCell ref="BO38:BV39"/>
    <mergeCell ref="B40:I41"/>
    <mergeCell ref="J40:S41"/>
    <mergeCell ref="T40:Z41"/>
    <mergeCell ref="AA40:AF41"/>
    <mergeCell ref="AG40:AL41"/>
    <mergeCell ref="AQ40:AX41"/>
    <mergeCell ref="AY40:BF41"/>
    <mergeCell ref="BG40:BN41"/>
    <mergeCell ref="BO40:BV41"/>
    <mergeCell ref="B42:I43"/>
    <mergeCell ref="J42:S43"/>
    <mergeCell ref="T42:Z43"/>
    <mergeCell ref="AA42:AF43"/>
    <mergeCell ref="AG42:AL43"/>
    <mergeCell ref="AQ42:AX43"/>
    <mergeCell ref="AY42:BF43"/>
    <mergeCell ref="BG42:BN43"/>
    <mergeCell ref="BO42:BV43"/>
    <mergeCell ref="B44:I45"/>
    <mergeCell ref="J44:S45"/>
    <mergeCell ref="T44:Z45"/>
    <mergeCell ref="AA44:AF45"/>
    <mergeCell ref="AG44:AL45"/>
    <mergeCell ref="AQ44:AX45"/>
    <mergeCell ref="AY44:BF45"/>
    <mergeCell ref="BG44:BN45"/>
    <mergeCell ref="BO44:BV45"/>
    <mergeCell ref="AY46:BF47"/>
    <mergeCell ref="BG46:BN47"/>
    <mergeCell ref="BO46:BV47"/>
    <mergeCell ref="B48:I49"/>
    <mergeCell ref="J48:S49"/>
    <mergeCell ref="T48:Z49"/>
    <mergeCell ref="AA48:AF49"/>
    <mergeCell ref="AG48:AL49"/>
    <mergeCell ref="AQ48:AX49"/>
    <mergeCell ref="AY48:BF49"/>
    <mergeCell ref="B46:I47"/>
    <mergeCell ref="J46:S47"/>
    <mergeCell ref="T46:Z47"/>
    <mergeCell ref="AA46:AF47"/>
    <mergeCell ref="AG46:AL47"/>
    <mergeCell ref="AQ46:AX47"/>
    <mergeCell ref="AQ52:AX53"/>
    <mergeCell ref="AY52:BF53"/>
    <mergeCell ref="BG52:BN53"/>
    <mergeCell ref="BO52:BV53"/>
    <mergeCell ref="AQ54:AX55"/>
    <mergeCell ref="AY54:BF55"/>
    <mergeCell ref="BG54:BN55"/>
    <mergeCell ref="BO54:BV55"/>
    <mergeCell ref="BG48:BN49"/>
    <mergeCell ref="BO48:BV49"/>
    <mergeCell ref="AQ50:AX51"/>
    <mergeCell ref="AY50:BF51"/>
    <mergeCell ref="BG50:BN51"/>
    <mergeCell ref="BO50:BV51"/>
  </mergeCells>
  <phoneticPr fontId="1"/>
  <dataValidations count="1">
    <dataValidation type="list" allowBlank="1" showInputMessage="1" showErrorMessage="1" sqref="BG38:BV55 AQ26:AZ29" xr:uid="{4A64CECB-D449-4338-9B12-E57D4EFC805D}">
      <formula1>"有,無"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&amp;R&amp;"ＭＳ 明朝,標準"&amp;14（裏面）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DEECDA-42EC-4329-A179-E0347F6DA6CE}">
          <x14:formula1>
            <xm:f>中津市一般廃棄物収集運搬許可業者リスト!$B$4:$B$26</xm:f>
          </x14:formula1>
          <xm:sqref>B40:I49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2FC0-1906-46CC-93BB-8F84BEA8336C}">
  <dimension ref="A1:B26"/>
  <sheetViews>
    <sheetView workbookViewId="0">
      <selection activeCell="A2" sqref="A2"/>
    </sheetView>
  </sheetViews>
  <sheetFormatPr defaultRowHeight="13.5" x14ac:dyDescent="0.15"/>
  <cols>
    <col min="2" max="2" width="39.25" bestFit="1" customWidth="1"/>
  </cols>
  <sheetData>
    <row r="1" spans="1:2" x14ac:dyDescent="0.15">
      <c r="A1" t="s">
        <v>211</v>
      </c>
    </row>
    <row r="3" spans="1:2" x14ac:dyDescent="0.15">
      <c r="A3" s="32" t="s">
        <v>104</v>
      </c>
      <c r="B3" s="32" t="s">
        <v>105</v>
      </c>
    </row>
    <row r="4" spans="1:2" x14ac:dyDescent="0.15">
      <c r="A4" s="29" t="s">
        <v>174</v>
      </c>
      <c r="B4" s="30" t="s">
        <v>175</v>
      </c>
    </row>
    <row r="5" spans="1:2" x14ac:dyDescent="0.15">
      <c r="A5" s="29" t="s">
        <v>82</v>
      </c>
      <c r="B5" s="30" t="s">
        <v>176</v>
      </c>
    </row>
    <row r="6" spans="1:2" x14ac:dyDescent="0.15">
      <c r="A6" s="31" t="s">
        <v>83</v>
      </c>
      <c r="B6" s="30" t="s">
        <v>177</v>
      </c>
    </row>
    <row r="7" spans="1:2" x14ac:dyDescent="0.15">
      <c r="A7" s="29" t="s">
        <v>84</v>
      </c>
      <c r="B7" s="30" t="s">
        <v>178</v>
      </c>
    </row>
    <row r="8" spans="1:2" x14ac:dyDescent="0.15">
      <c r="A8" s="29" t="s">
        <v>85</v>
      </c>
      <c r="B8" s="30" t="s">
        <v>179</v>
      </c>
    </row>
    <row r="9" spans="1:2" x14ac:dyDescent="0.15">
      <c r="A9" s="29" t="s">
        <v>86</v>
      </c>
      <c r="B9" s="30" t="s">
        <v>180</v>
      </c>
    </row>
    <row r="10" spans="1:2" x14ac:dyDescent="0.15">
      <c r="A10" s="29" t="s">
        <v>87</v>
      </c>
      <c r="B10" s="30" t="s">
        <v>181</v>
      </c>
    </row>
    <row r="11" spans="1:2" x14ac:dyDescent="0.15">
      <c r="A11" s="29" t="s">
        <v>88</v>
      </c>
      <c r="B11" s="30" t="s">
        <v>182</v>
      </c>
    </row>
    <row r="12" spans="1:2" x14ac:dyDescent="0.15">
      <c r="A12" s="29" t="s">
        <v>89</v>
      </c>
      <c r="B12" s="30" t="s">
        <v>183</v>
      </c>
    </row>
    <row r="13" spans="1:2" x14ac:dyDescent="0.15">
      <c r="A13" s="29" t="s">
        <v>90</v>
      </c>
      <c r="B13" s="30" t="s">
        <v>184</v>
      </c>
    </row>
    <row r="14" spans="1:2" x14ac:dyDescent="0.15">
      <c r="A14" s="29" t="s">
        <v>91</v>
      </c>
      <c r="B14" s="30" t="s">
        <v>185</v>
      </c>
    </row>
    <row r="15" spans="1:2" x14ac:dyDescent="0.15">
      <c r="A15" s="29" t="s">
        <v>92</v>
      </c>
      <c r="B15" s="30" t="s">
        <v>186</v>
      </c>
    </row>
    <row r="16" spans="1:2" x14ac:dyDescent="0.15">
      <c r="A16" s="29" t="s">
        <v>93</v>
      </c>
      <c r="B16" s="30" t="s">
        <v>187</v>
      </c>
    </row>
    <row r="17" spans="1:2" x14ac:dyDescent="0.15">
      <c r="A17" s="29" t="s">
        <v>94</v>
      </c>
      <c r="B17" s="30" t="s">
        <v>188</v>
      </c>
    </row>
    <row r="18" spans="1:2" x14ac:dyDescent="0.15">
      <c r="A18" s="29" t="s">
        <v>95</v>
      </c>
      <c r="B18" s="30" t="s">
        <v>189</v>
      </c>
    </row>
    <row r="19" spans="1:2" x14ac:dyDescent="0.15">
      <c r="A19" s="29" t="s">
        <v>96</v>
      </c>
      <c r="B19" s="30" t="s">
        <v>190</v>
      </c>
    </row>
    <row r="20" spans="1:2" x14ac:dyDescent="0.15">
      <c r="A20" s="29" t="s">
        <v>97</v>
      </c>
      <c r="B20" s="30" t="s">
        <v>191</v>
      </c>
    </row>
    <row r="21" spans="1:2" x14ac:dyDescent="0.15">
      <c r="A21" s="31" t="s">
        <v>98</v>
      </c>
      <c r="B21" s="30" t="s">
        <v>192</v>
      </c>
    </row>
    <row r="22" spans="1:2" x14ac:dyDescent="0.15">
      <c r="A22" s="29" t="s">
        <v>99</v>
      </c>
      <c r="B22" s="30" t="s">
        <v>193</v>
      </c>
    </row>
    <row r="23" spans="1:2" x14ac:dyDescent="0.15">
      <c r="A23" s="29" t="s">
        <v>100</v>
      </c>
      <c r="B23" s="30" t="s">
        <v>194</v>
      </c>
    </row>
    <row r="24" spans="1:2" x14ac:dyDescent="0.15">
      <c r="A24" s="31" t="s">
        <v>101</v>
      </c>
      <c r="B24" s="30" t="s">
        <v>195</v>
      </c>
    </row>
    <row r="25" spans="1:2" x14ac:dyDescent="0.15">
      <c r="A25" s="31" t="s">
        <v>102</v>
      </c>
      <c r="B25" s="30" t="s">
        <v>196</v>
      </c>
    </row>
    <row r="26" spans="1:2" x14ac:dyDescent="0.15">
      <c r="A26" s="29" t="s">
        <v>103</v>
      </c>
      <c r="B26" s="30" t="s">
        <v>197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記入要領</vt:lpstr>
      <vt:lpstr>【①様式】一般廃棄物管理責任者選任（変更）届</vt:lpstr>
      <vt:lpstr>【②様式】減量計画書（表面）</vt:lpstr>
      <vt:lpstr>【③様式】減量計画書（裏面）</vt:lpstr>
      <vt:lpstr>【①記載例】一般廃棄物管理責任者選任（変更）届 </vt:lpstr>
      <vt:lpstr>【②記載例】減量計画書（表面）</vt:lpstr>
      <vt:lpstr>【③記載例】減量計画書（裏面）</vt:lpstr>
      <vt:lpstr>中津市一般廃棄物収集運搬許可業者リスト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0201308</cp:lastModifiedBy>
  <cp:lastPrinted>2026-10-26T23:42:45Z</cp:lastPrinted>
  <dcterms:created xsi:type="dcterms:W3CDTF">2018-06-22T01:14:27Z</dcterms:created>
  <dcterms:modified xsi:type="dcterms:W3CDTF">2026-10-29T04:30:09Z</dcterms:modified>
</cp:coreProperties>
</file>